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05" windowWidth="12120" windowHeight="8520" tabRatio="796" activeTab="0"/>
  </bookViews>
  <sheets>
    <sheet name="Общий 2019" sheetId="1" r:id="rId1"/>
    <sheet name="Жгуты, полотно ,ПСБ-С" sheetId="2" r:id="rId2"/>
    <sheet name="Материалы BASF" sheetId="3" r:id="rId3"/>
    <sheet name="Рулонные и наплавляемые мат-лы" sheetId="4" r:id="rId4"/>
    <sheet name="Рулонная паро-гидро изоляция" sheetId="5" r:id="rId5"/>
    <sheet name="Ленты РОБИБАНД" sheetId="6" r:id="rId6"/>
    <sheet name="Продукция серии ТИПРОМ" sheetId="7" r:id="rId7"/>
    <sheet name="ЛКМ" sheetId="8" r:id="rId8"/>
    <sheet name="Материалы для дерева" sheetId="9" r:id="rId9"/>
  </sheets>
  <definedNames>
    <definedName name="_xlnm.Print_Area" localSheetId="1">'Жгуты, полотно ,ПСБ-С'!$A$1:$G$115</definedName>
    <definedName name="_xlnm.Print_Area" localSheetId="5">'Ленты РОБИБАНД'!$A$1:$K$32</definedName>
    <definedName name="_xlnm.Print_Area" localSheetId="7">'ЛКМ'!$A$1:$F$77</definedName>
    <definedName name="_xlnm.Print_Area" localSheetId="2">'Материалы BASF'!$A$1:$K$99</definedName>
    <definedName name="_xlnm.Print_Area" localSheetId="8">'Материалы для дерева'!$A$1:$G$42</definedName>
    <definedName name="_xlnm.Print_Area" localSheetId="0">'Общий 2019'!$A$1:$G$294</definedName>
    <definedName name="_xlnm.Print_Area" localSheetId="6">'Продукция серии ТИПРОМ'!$A$1:$G$29</definedName>
    <definedName name="_xlnm.Print_Area" localSheetId="4">'Рулонная паро-гидро изоляция'!$A$1:$K$74</definedName>
    <definedName name="_xlnm.Print_Area" localSheetId="3">'Рулонные и наплавляемые мат-лы'!$A$1:$K$60</definedName>
  </definedNames>
  <calcPr fullCalcOnLoad="1"/>
</workbook>
</file>

<file path=xl/sharedStrings.xml><?xml version="1.0" encoding="utf-8"?>
<sst xmlns="http://schemas.openxmlformats.org/spreadsheetml/2006/main" count="2577" uniqueCount="1283">
  <si>
    <t>Влагоотверждаемый ,однокомпонентный полиуретановый состав с быстрым временем гелеобразования при взаимодействии с водой.материал является гидрофибным, при контакте с водой набухает,обеспечивая гидроизолирующую пломбу. Сохраняет эластичность после полимеризации.</t>
  </si>
  <si>
    <t>Гидроизоляция акриловая ecoroom PRO с арм-м волокном</t>
  </si>
  <si>
    <t>Очиститель для пены  PROFFLEX   500 мл./12шт</t>
  </si>
  <si>
    <t>Мелкий опт</t>
  </si>
  <si>
    <t>800м.</t>
  </si>
  <si>
    <t>500м.</t>
  </si>
  <si>
    <t>450м.</t>
  </si>
  <si>
    <t>150м.</t>
  </si>
  <si>
    <t>360м.</t>
  </si>
  <si>
    <t>240м.</t>
  </si>
  <si>
    <t>180м.</t>
  </si>
  <si>
    <t>120м.</t>
  </si>
  <si>
    <t>90м.</t>
  </si>
  <si>
    <t>Крупный опт</t>
  </si>
  <si>
    <t>от упаковки</t>
  </si>
  <si>
    <t>Полотно нетканое серое</t>
  </si>
  <si>
    <t xml:space="preserve">Полотно  вафельное  </t>
  </si>
  <si>
    <t>0,45*60 м. 120 пл.</t>
  </si>
  <si>
    <t>по запросу</t>
  </si>
  <si>
    <t>кг.</t>
  </si>
  <si>
    <t>вес-923гр,объем-850мл</t>
  </si>
  <si>
    <t>вес-1025гр,объем-850мл</t>
  </si>
  <si>
    <t>вес-1045гр,объем-850мл</t>
  </si>
  <si>
    <t>вес-900гр,объем-850мл</t>
  </si>
  <si>
    <t>вес-820гр,объем-850мл</t>
  </si>
  <si>
    <t>вес-850гр,объем-850мл</t>
  </si>
  <si>
    <t>л.</t>
  </si>
  <si>
    <r>
      <t>Очиститель фасадов</t>
    </r>
    <r>
      <rPr>
        <sz val="14"/>
        <rFont val="Arial"/>
        <family val="2"/>
      </rPr>
      <t xml:space="preserve"> Типром Плюс</t>
    </r>
  </si>
  <si>
    <t>упаковка 1 и 5л.</t>
  </si>
  <si>
    <t>комп.,ведро 12,5 кг</t>
  </si>
  <si>
    <t>450мм*0,4мм в рулоне не</t>
  </si>
  <si>
    <t>Ленты Ппаро-гидроизоляция Робибанд</t>
  </si>
  <si>
    <t>Гидротэкс-В, Гидротэкс-У,  Гидротэкс-К,  Гидротэкс-Б, Гидротэкс-Ш, Гидротэкс-Р</t>
  </si>
  <si>
    <t>Подложка прекрасно подходит для утепления, выравнивания и звукоизоляции пола. Используется под любое напольное покрытие, в особенности под паркет и ламинат.</t>
  </si>
  <si>
    <t>Гидрофобизатор Типром У                       (без запаха)</t>
  </si>
  <si>
    <t>ЛЕПТА Химфрез и др.</t>
  </si>
  <si>
    <t>Лепта Химфрез</t>
  </si>
  <si>
    <t>Лепта Химфрез 2</t>
  </si>
  <si>
    <t xml:space="preserve">Состав для химического фрезерования бетона.Применяется для обработки минеральных строительных оснований перед нанесением гидроизоляции любого вида,штукатурок, шпатлёвок, красок, полимерных напольных покрытий. </t>
  </si>
  <si>
    <t xml:space="preserve">Состав для удаления высолов с гидрофобизированных поверхностей. Для удаления высолов, растворных пятен, белковых и атмосферных загрязнений с гидрофобизированных минеральных поверхностей. </t>
  </si>
  <si>
    <t>Добавка Типром 80</t>
  </si>
  <si>
    <t>Применяется при производстве ЖБИ, тротуарной плитки, штукатурки и других цементсодержащих изделий с целью снижения их водопоглощения.</t>
  </si>
  <si>
    <t>Антиадгезионная смазка Типром 90</t>
  </si>
  <si>
    <t>Применяется в качестве антиадгезионной смазки для полимерных и металлических пресс-форм при изготовлении бетонных, гипсовых изделий, для различных видов опалубки при монолитном бетонировании.</t>
  </si>
  <si>
    <r>
      <t>Бикрост ТКП</t>
    </r>
    <r>
      <rPr>
        <sz val="15"/>
        <rFont val="Arial"/>
        <family val="2"/>
      </rPr>
      <t xml:space="preserve"> сланец: серый основа:стеклоткань</t>
    </r>
  </si>
  <si>
    <r>
      <t>Бикрост ЭПП</t>
    </r>
    <r>
      <rPr>
        <sz val="15"/>
        <rFont val="Arial"/>
        <family val="2"/>
      </rPr>
      <t xml:space="preserve">                   основа:полиэфир</t>
    </r>
  </si>
  <si>
    <r>
      <t>Бикрост ЭКП</t>
    </r>
    <r>
      <rPr>
        <sz val="15"/>
        <rFont val="Arial"/>
        <family val="2"/>
      </rPr>
      <t xml:space="preserve"> сланец: серый основа:полиэфир</t>
    </r>
  </si>
  <si>
    <r>
      <t>Биполь ХПП</t>
    </r>
    <r>
      <rPr>
        <sz val="15"/>
        <rFont val="Arial"/>
        <family val="2"/>
      </rPr>
      <t xml:space="preserve">             основа:стеклохолст</t>
    </r>
  </si>
  <si>
    <t>20/12*4</t>
  </si>
  <si>
    <t>4мп/рул,44пм/кор</t>
  </si>
  <si>
    <t>Герметики жаропрочные и высокотемпературные</t>
  </si>
  <si>
    <t>Герметик силикатный термостойкий PROFFLEX жаропрочный 280ml</t>
  </si>
  <si>
    <t>Герметик силик-й термос-й PROFFLEX высокотемпературный 280ml</t>
  </si>
  <si>
    <t>Герметики спецназначения</t>
  </si>
  <si>
    <t>Пена  монтажная Rialit 70л зима,лето</t>
  </si>
  <si>
    <r>
      <t>Профессиональный универсальный пистолет Avon используется для работ с герметиками в любой фасовке-пластиковой тубой 310 м, файл-пакетом 600мл,а так же для наполнения вязкими герметиками.</t>
    </r>
    <r>
      <rPr>
        <sz val="16"/>
        <rFont val="Arial"/>
        <family val="2"/>
      </rPr>
      <t>К</t>
    </r>
    <r>
      <rPr>
        <b/>
        <sz val="16"/>
        <rFont val="Arial"/>
        <family val="2"/>
      </rPr>
      <t>омплект 4795</t>
    </r>
  </si>
  <si>
    <t>Пистолет для монтажной пены ULTIMA F191(блистер)</t>
  </si>
  <si>
    <t xml:space="preserve">Прайс-лист от  17.02.2020 г.                      </t>
  </si>
  <si>
    <t>Изодом ППИ-П  0,001*1*100</t>
  </si>
  <si>
    <t>Изодом ППИ-П  0,002*1*50</t>
  </si>
  <si>
    <t>Изодом ППИ-П  0,003*1*50</t>
  </si>
  <si>
    <t>Изодом ППИ-П  0,004*1*50</t>
  </si>
  <si>
    <t>Изодом ППИ-П   0,005*1*50</t>
  </si>
  <si>
    <t>Изодом ППИ-П   0,008*1*30</t>
  </si>
  <si>
    <t>Изодом ППИ-П   0,01*1*30</t>
  </si>
  <si>
    <t>Изодом ППИ 15мм</t>
  </si>
  <si>
    <t>Изодом ППИ 20мм</t>
  </si>
  <si>
    <t>630039, г.Новосибирск,                                                                                                                                                                                                                                                                                                                                                              
ул.Панфиловцев ,73а
тел.: (383)375-45-51,                                                                                                                                                                                                                    
сот.т.8-923-253-53-63 ,8-923-253-66-63
e-mail:630009@snabtorg-nsk.ru</t>
  </si>
  <si>
    <r>
      <t>Адгезионная грунтовка.Прим-ся для улучшения прочности сцепления бетонных поверхностей при послойной заливке бетона.</t>
    </r>
    <r>
      <rPr>
        <b/>
        <sz val="14"/>
        <rFont val="Arial"/>
        <family val="2"/>
      </rPr>
      <t>Расход 0,2-0,3л на 1 м2.</t>
    </r>
  </si>
  <si>
    <t>от 6,25 пм, кор.50пм.</t>
  </si>
  <si>
    <t>от 5,00 пм, кор.40пм.</t>
  </si>
  <si>
    <t xml:space="preserve">Сетка для крепления </t>
  </si>
  <si>
    <t>упаковка 10пм.</t>
  </si>
  <si>
    <t>Металлическая сетка для фиксации Пенебара от возможного смещения.</t>
  </si>
  <si>
    <r>
      <t xml:space="preserve">Безусадочная быстротвердеющая мелкозернистая сухая бетонная </t>
    </r>
    <r>
      <rPr>
        <b/>
        <sz val="12"/>
        <rFont val="Arial"/>
        <family val="2"/>
      </rPr>
      <t>смесь наливного типа</t>
    </r>
    <r>
      <rPr>
        <sz val="12"/>
        <rFont val="Arial"/>
        <family val="2"/>
      </rPr>
      <t xml:space="preserve">, предназначенная для высокоточной цементации оборудования с толщиной заливки </t>
    </r>
    <r>
      <rPr>
        <b/>
        <sz val="12"/>
        <rFont val="Arial"/>
        <family val="2"/>
      </rPr>
      <t>от 20 до 200мм.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Максимальный размер заполнения 3мм.   Расход : 2100 кг/м3</t>
    </r>
    <r>
      <rPr>
        <sz val="12"/>
        <rFont val="Arial"/>
        <family val="2"/>
      </rPr>
      <t xml:space="preserve">
</t>
    </r>
  </si>
  <si>
    <t>Геотекстиль, иглопробивной материал (Дорнит)</t>
  </si>
  <si>
    <t>до 1000м2</t>
  </si>
  <si>
    <t>до 5000м2</t>
  </si>
  <si>
    <t>от 5000м2</t>
  </si>
  <si>
    <t>плотность ,г/м2</t>
  </si>
  <si>
    <t>Межвенцовый утеплитель Джут, пакля</t>
  </si>
  <si>
    <t>Веревка джутовая</t>
  </si>
  <si>
    <t>бухта 100м</t>
  </si>
  <si>
    <t>бухта 50м</t>
  </si>
  <si>
    <t xml:space="preserve">630039, г.Новосибирск,                                                                                                                                                                                                                                                                                                                                                              
ул.Панфиловцев ,73а
тел.: (383)375-45-51,                                                                                                                                                                                                                    
сот.т.8-923-253-53-63 
e-mail:630009@snabtorg-nsk.ru                                                                                                                                                                                                                     </t>
  </si>
  <si>
    <r>
      <t>Стеклоизол ХКП</t>
    </r>
    <r>
      <rPr>
        <sz val="15"/>
        <rFont val="Arial"/>
        <family val="2"/>
      </rPr>
      <t xml:space="preserve"> (4,0) сланец: серый основа:стеклохолст</t>
    </r>
  </si>
  <si>
    <r>
      <t>Стеклоизол ХКП</t>
    </r>
    <r>
      <rPr>
        <sz val="15"/>
        <rFont val="Arial"/>
        <family val="2"/>
      </rPr>
      <t xml:space="preserve"> (3,5) сланец: серый основа:стеклохолст</t>
    </r>
  </si>
  <si>
    <r>
      <t>Стеклоизол ХПП</t>
    </r>
    <r>
      <rPr>
        <sz val="15"/>
        <rFont val="Arial"/>
        <family val="2"/>
      </rPr>
      <t xml:space="preserve"> (2,5)  основа:стеклохолст</t>
    </r>
  </si>
  <si>
    <r>
      <t>Стеклоизол ХПП</t>
    </r>
    <r>
      <rPr>
        <sz val="15"/>
        <rFont val="Arial"/>
        <family val="2"/>
      </rPr>
      <t xml:space="preserve"> (3,0)  основа:стеклохолст</t>
    </r>
  </si>
  <si>
    <r>
      <t>Стеклоизол ТПП</t>
    </r>
    <r>
      <rPr>
        <sz val="15"/>
        <rFont val="Arial"/>
        <family val="2"/>
      </rPr>
      <t xml:space="preserve"> (2,5) основа:стеклоткань</t>
    </r>
  </si>
  <si>
    <r>
      <t>Стеклоизол ТПП</t>
    </r>
    <r>
      <rPr>
        <sz val="15"/>
        <rFont val="Arial"/>
        <family val="2"/>
      </rPr>
      <t xml:space="preserve"> (3,0)                        основа:стеклоткань</t>
    </r>
  </si>
  <si>
    <r>
      <t xml:space="preserve">Бикроэласт ХПП </t>
    </r>
    <r>
      <rPr>
        <sz val="15"/>
        <rFont val="Arial"/>
        <family val="2"/>
      </rPr>
      <t xml:space="preserve">                               основа:стеклохолст</t>
    </r>
  </si>
  <si>
    <r>
      <t>Бикроэласт ХКП</t>
    </r>
    <r>
      <rPr>
        <sz val="15"/>
        <rFont val="Arial"/>
        <family val="2"/>
      </rPr>
      <t xml:space="preserve"> сланец: серый основа:стеклохолст</t>
    </r>
  </si>
  <si>
    <r>
      <t>Бикроэласт ТПП</t>
    </r>
    <r>
      <rPr>
        <sz val="15"/>
        <rFont val="Arial"/>
        <family val="2"/>
      </rPr>
      <t xml:space="preserve">                       основа:стеклоткань</t>
    </r>
  </si>
  <si>
    <r>
      <t>Бикроэласт ТКП</t>
    </r>
    <r>
      <rPr>
        <sz val="15"/>
        <rFont val="Arial"/>
        <family val="2"/>
      </rPr>
      <t xml:space="preserve"> сланец: серый основа:стеклоткань</t>
    </r>
  </si>
  <si>
    <r>
      <t>Бикроэласт ЭПП</t>
    </r>
    <r>
      <rPr>
        <sz val="15"/>
        <rFont val="Arial"/>
        <family val="2"/>
      </rPr>
      <t xml:space="preserve">                           основа:полиэфир</t>
    </r>
  </si>
  <si>
    <r>
      <t>Бикроэласт ЭКП</t>
    </r>
    <r>
      <rPr>
        <sz val="15"/>
        <rFont val="Arial"/>
        <family val="2"/>
      </rPr>
      <t xml:space="preserve"> сланец: серый основа:полиэфир</t>
    </r>
  </si>
  <si>
    <r>
      <t>Бикрост ХПП</t>
    </r>
    <r>
      <rPr>
        <sz val="15"/>
        <rFont val="Arial"/>
        <family val="2"/>
      </rPr>
      <t xml:space="preserve">                   основа:стеклохолст</t>
    </r>
  </si>
  <si>
    <r>
      <t>Бикрост ХКП</t>
    </r>
    <r>
      <rPr>
        <sz val="15"/>
        <rFont val="Arial"/>
        <family val="2"/>
      </rPr>
      <t xml:space="preserve"> сланец: серый основа:стеклохолст</t>
    </r>
  </si>
  <si>
    <r>
      <t>Бикрост ТПП</t>
    </r>
    <r>
      <rPr>
        <sz val="15"/>
        <rFont val="Arial"/>
        <family val="2"/>
      </rPr>
      <t xml:space="preserve">                  основа:стеклоткань</t>
    </r>
  </si>
  <si>
    <t>Очиститель Типром Плюс (КОНЦЕНТРАТ)</t>
  </si>
  <si>
    <t>Безусадочная быстротвердеющая сухая смесь тиксотропного типа, предназначенная для конструкционного ремонта бетона и железобетона в сжатые сроки при температуре до +17ºС до +30ºС.Толщина укладки от 10 до 100 мм.</t>
  </si>
  <si>
    <t>Эластичное полимерцементное покрытие для гидроизоляции и защиты железобетонных и каменных конструкций, в том числе контактирующих с питьевой и сточной водой</t>
  </si>
  <si>
    <t>компонент 1, белый</t>
  </si>
  <si>
    <t>компонент 1, серый</t>
  </si>
  <si>
    <t>компонент 2</t>
  </si>
  <si>
    <t>-</t>
  </si>
  <si>
    <t>40 мешков
1000 кг</t>
  </si>
  <si>
    <r>
      <t>Применяется для фиксации гидропрокладки Пенебар. Позволяет установить гидропрокладку на бетонную поверхность плотно, без зазоров и зафиксировать от возможных смещений.</t>
    </r>
    <r>
      <rPr>
        <b/>
        <sz val="14"/>
        <rFont val="Arial"/>
        <family val="2"/>
      </rPr>
      <t>Размер сетки :ширина – 2,5 см , длина – 100 см</t>
    </r>
  </si>
  <si>
    <t>Лента предназначена для защиты от коррозии наружной поверхности магистральных газонефтепродуктопроводов в качестве изолирующего и защитного покрытияИспользуется при монтаже и ремонте трубопроводов.</t>
  </si>
  <si>
    <t>630039, г.Новосибирск,                                                                                                                                                                                                                                                                                                                                                              
ул.Панфиловцев ,73а
тел.: (383)375-45-51,                                                                                                                                                                                                                    
сот.т.8-923-253-53-63 
e-mail:630009@snabtorg-nsk.ru</t>
  </si>
  <si>
    <t>Вилатерм (80 мм)  90м/уп</t>
  </si>
  <si>
    <t>вес-1000гр,объем-850мл</t>
  </si>
  <si>
    <t>Очиститель для пены  PROFFLEX HARD   420 мл./12шт</t>
  </si>
  <si>
    <t xml:space="preserve">Однокомпонентный гидроизоляционный эластиный состав на минеральной основе для гидроизоляции строительных конструкций и вторичной защиты бетонных поверхностей. </t>
  </si>
  <si>
    <t>10. МАТЕРИАЛЫ ДЛЯ МОНТАЖА ОБОРУДОВАНИЯ, МЕТАЛЛОКОНСТРУКЦИЙ И КРЕПЛЕНИЯ АНКЕРОВ</t>
  </si>
  <si>
    <t>MasterFlow® 928
(EMACO® S55)</t>
  </si>
  <si>
    <t>Безусадочная быстротвердеющая мелкозернистая сухая бетоннаясмесь наливного типа, предназначенная для высокоточной цементации оборудования с толщиной заливки от 20 до 200 мм.Максимальный размер заполнителя 3 мм.</t>
  </si>
  <si>
    <t>MASTERFLOW® 4800</t>
  </si>
  <si>
    <t>Безусадочная сухая бетонная смесь, усиленная металлическим заполнителем для высокоточной подливки. Толщина заливки 20 - 150мм.</t>
  </si>
  <si>
    <t>40 мешков   1000 кг</t>
  </si>
  <si>
    <t>2370 кг на м3</t>
  </si>
  <si>
    <t>MasterFlow® 648
(MASTERFLOW® 648CP PLUS)</t>
  </si>
  <si>
    <r>
      <t xml:space="preserve">MasterFlow® 648 PTA
</t>
    </r>
    <r>
      <rPr>
        <b/>
        <sz val="14"/>
        <rFont val="Arial"/>
        <family val="2"/>
      </rPr>
      <t>(MASTERFLOW® 648CP PLUS PT A)</t>
    </r>
  </si>
  <si>
    <r>
      <t xml:space="preserve">MasterFlow® 648 PTB
</t>
    </r>
    <r>
      <rPr>
        <b/>
        <sz val="14"/>
        <rFont val="Arial"/>
        <family val="2"/>
      </rPr>
      <t>(MASTERFLOW® 648CP PLUS PT A)</t>
    </r>
  </si>
  <si>
    <t xml:space="preserve">630039, г.Новосибирск,                                                                                                                                                                                                                                                                                                                                                              
ул.Панфиловцев ,73а
тел.: (383)375-45-51,                                                                                                                                                                                                                    
сот.т.8-923-253-53-63 
e-mail:630009@snabtorg-nsk.ru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</si>
  <si>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Область применения: </t>
    </r>
    <r>
      <rPr>
        <sz val="14"/>
        <rFont val="Arial Cyr"/>
        <family val="0"/>
      </rPr>
      <t xml:space="preserve"> сауны и бани.</t>
    </r>
  </si>
  <si>
    <t>Жгут (80/50 мм)  60м/уп</t>
  </si>
  <si>
    <r>
      <t>Уплотнительная пенополиэтиленовая прокладка , жгут, шнур (марок Вилатерм, Изодом)</t>
    </r>
    <r>
      <rPr>
        <sz val="16"/>
        <rFont val="Arial"/>
        <family val="2"/>
      </rPr>
      <t xml:space="preserve"> </t>
    </r>
  </si>
  <si>
    <t>MasterEmaco® T 1101 TIX W
(EMACO® FAST TIXO G W)</t>
  </si>
  <si>
    <t>Жидкость для приклеивания различных строительных материалов, устройства мастичной, рулонной и мембранной кровель, гидроизоляции бетонных,  металлических и  других строительных конструкций, в том числе трубопроводов.</t>
  </si>
  <si>
    <t>Мастика МБРХ</t>
  </si>
  <si>
    <t>Двухкомпонентный тиксотропный химический состав на метакрилатной основе, предназначенный для крепления анкеров,подверженных средним и высоким нагрузкам, в бетонные основания.Применим при от -5°С до +35°С</t>
  </si>
  <si>
    <t>Однокомпонентные АКРИЛОВЫЕ герметики</t>
  </si>
  <si>
    <t>Двухкомпонентные герметики ПОЛИУРЕТАНОВЫЕ</t>
  </si>
  <si>
    <t>ТИОКОЛОВЫЕ (полисульфидные) герметики</t>
  </si>
  <si>
    <t>БУТИЛКАУЧУКОВЫЕ, нетвердеющие мастики</t>
  </si>
  <si>
    <t>ТЕРМОСТОЙКИЕ герметики</t>
  </si>
  <si>
    <t>Герметики для деревянного домостроения</t>
  </si>
  <si>
    <t>Канистра 10л 
Импорт</t>
  </si>
  <si>
    <t>Мешок 26кг
Импорт</t>
  </si>
  <si>
    <t>2,5 кг/м2- против каппилярной влаги, 3-3,5 кг/м2 против напорной влаги , толщ.нанесения 2мм</t>
  </si>
  <si>
    <t>Канистра 10л 
Россия</t>
  </si>
  <si>
    <t>Мешок 26кг
Россия</t>
  </si>
  <si>
    <t>Комплект 36кг
Россия</t>
  </si>
  <si>
    <t>0,2-0,5 кг/м2</t>
  </si>
  <si>
    <t>компонент А, серый</t>
  </si>
  <si>
    <t>компонент В, жидкий</t>
  </si>
  <si>
    <t>Канистра 
10кг Россия</t>
  </si>
  <si>
    <t>Канистра 
10л</t>
  </si>
  <si>
    <t>мешок 15 кг
Импорт</t>
  </si>
  <si>
    <t>По тех.описанию</t>
  </si>
  <si>
    <t>Гидрофобизатор глубокого проникновения, может наноситься при температуре до -15°С, защищает поверхность от обледенения при минусовой температуре. Типром У 1 можно использовать только для внешних работ.</t>
  </si>
  <si>
    <t>Гидрофобизатор глубокого проникновения, подходит для внутренних работ, без запаха</t>
  </si>
  <si>
    <t>Гидрофобизатор Типром Д</t>
  </si>
  <si>
    <t>1 л,5 л,10 л, 200л.</t>
  </si>
  <si>
    <t>Гидрофобизирующая жидкость для устройства инъекционной гидроизоляции кирпичных фундаментов и придания водо-, грязеотталкивающих свойств бетону, газобетону, штукатурке, природному камню и т.д. (СУПЕРКОНЦЕНТРАТ)</t>
  </si>
  <si>
    <t>Добавка Типром С</t>
  </si>
  <si>
    <t>1; 13,5; 65; 250 кг</t>
  </si>
  <si>
    <t>Применяется при производстве ЖБИ, тротуарной плитки, штукатурки и других цементсодержащих изделий, гипсовых изделий (гипсоволокнистые и пазогребневые плиты) и пр. с целью снижения их водопоглощения.</t>
  </si>
  <si>
    <t>Добавка Типром К суперконцентрат</t>
  </si>
  <si>
    <t>1, 5, 10, 50 кг</t>
  </si>
  <si>
    <r>
      <t xml:space="preserve">Предназначен для картриджей емкостью 310 и 400 мл и “колбасной” упаковки емкостью 600 мл, и он предоставляет пользователю полную гибкость в использовании различных систем герметиков.  </t>
    </r>
    <r>
      <rPr>
        <sz val="16"/>
        <rFont val="Arial"/>
        <family val="2"/>
      </rPr>
      <t xml:space="preserve">  К</t>
    </r>
    <r>
      <rPr>
        <b/>
        <sz val="16"/>
        <rFont val="Arial"/>
        <family val="2"/>
      </rPr>
      <t>омплектт 3770</t>
    </r>
  </si>
  <si>
    <t>Безусадочная быстротвердеющая сухая бетонная смесь наливноготипа, содержащая гибкую металлическую и полимерную фибру.Предназначена для ремонта железобетонных конструкций,подвергающихся динамическим и ударным воздействиям, с толщиной слоя от 20 до 60 мм. Возможна подача ремонтной смеси растворонасосами. Возможно восстановление несущей способности конструкции без дополнительного армирования.</t>
  </si>
  <si>
    <t>MasterEmaco® S 550 FR
(EMACO® S150 CFR)</t>
  </si>
  <si>
    <t>MasterEmaco® S 560 FR
(EMACO® S170 CFR)</t>
  </si>
  <si>
    <t>Безусадочная быстротвердеющая сухая бетонная смесь тиксотропного типа, содержащая гибкую металлическую и полимерную фибру. Предназначена для ремонта железобетонных конструкций, подвергающихся динамическим и ударным воздействиям, с толщиной слоя от 20 до 60 мм.Возможна подача ремонтной смеси растворонасосами. Возможно восстановление несущей способности конструкции без дополнительного армирования.</t>
  </si>
  <si>
    <t>1850 кг на 1м3</t>
  </si>
  <si>
    <t>MasterEmaco®P 5000 AP
(EMACO® Nanocrete AP)</t>
  </si>
  <si>
    <t>Однокомпонентный состав для защиты арматуры от коррозии и повышения адгезии к основанию ремонтного материала, созданный с применением нанотехнологий.</t>
  </si>
  <si>
    <t>ведро 15 кг
Импорт</t>
  </si>
  <si>
    <t>24 ведра
360 кг</t>
  </si>
  <si>
    <t>200г на 1м арматуры d 12мм или 2-3кг на 1 м2 поверхности бетона</t>
  </si>
  <si>
    <t>пог.м.</t>
  </si>
  <si>
    <t>200 пог.метр/рул</t>
  </si>
  <si>
    <t>Пленка П/Э 1,5*100 мкр</t>
  </si>
  <si>
    <t>Пленка П/Э 1,5*80 мкр</t>
  </si>
  <si>
    <t>Пленка П/Э 1,5*120 мкр</t>
  </si>
  <si>
    <t>Пленка П/Э 1,5*150 мкр</t>
  </si>
  <si>
    <t>Пленка П/Э 1,5*200 мкр</t>
  </si>
  <si>
    <t>Сухая тиксотропная ремонтная смесь с пониженным модулем упругости,созданная с применением нанотехнологий.Быстротвердеющая, с полимерной фиброй.Толщина укладки от 0.5</t>
  </si>
  <si>
    <t>MasterEmaco® S 5200
(EMACO® Nanocrete R2)</t>
  </si>
  <si>
    <t>Позволяют работать с вязкими герметиками в процессе набора материала из ведра и его последующей подаче через наконечник. Поставляются парой (один засасывающий, второй нагнетающий).</t>
  </si>
  <si>
    <t>в комплекте 2шт.</t>
  </si>
  <si>
    <t>Насадки позволяют точно дозировать количество подаваемого герметика. Насадка оранжевого цвета цилиндрическая с коническим окончанием, для мелких дозировок. Насадка желтого цвета полностью коническая, для дозировки больших объёмов.</t>
  </si>
  <si>
    <r>
      <t>Монтажный пистолет для герметика AVON механический</t>
    </r>
    <r>
      <rPr>
        <b/>
        <sz val="14"/>
        <rFont val="Arial CYR"/>
        <family val="0"/>
      </rPr>
      <t xml:space="preserve"> (combi)</t>
    </r>
    <r>
      <rPr>
        <sz val="14"/>
        <rFont val="Arial Cyr"/>
        <family val="0"/>
      </rPr>
      <t xml:space="preserve"> 600мл</t>
    </r>
  </si>
  <si>
    <t xml:space="preserve">пластиковый корпус </t>
  </si>
  <si>
    <t>Для придания водогрязеотталкивающих и антисептических свойств различным видам кирпича, бетону, штукатурки, пенобетону, дереву, шиферу и др., а также приводит к повышению атмосферо- и коррозионной стойкости.</t>
  </si>
  <si>
    <t>Гидрофобизатор Типром У1</t>
  </si>
  <si>
    <t>упаковка 1,5,10,200л</t>
  </si>
  <si>
    <r>
      <t>Пропитка для бетона</t>
    </r>
    <r>
      <rPr>
        <b/>
        <sz val="14"/>
        <rFont val="Arial"/>
        <family val="2"/>
      </rPr>
      <t xml:space="preserve"> Монолит-20М-а </t>
    </r>
  </si>
  <si>
    <t xml:space="preserve">Предназначен для эффективного и интенсивного использования полиуретановой пены при монтаже окон и дверей, заполнении швов, герметизации и других видах монтажных работ. </t>
  </si>
  <si>
    <r>
      <t xml:space="preserve">Гидрофобизатор Типром У    </t>
    </r>
    <r>
      <rPr>
        <sz val="14"/>
        <rFont val="Arial Cyr"/>
        <family val="0"/>
      </rPr>
      <t xml:space="preserve">       (без запаха)</t>
    </r>
  </si>
  <si>
    <r>
      <t>Стеклоизол ТКП</t>
    </r>
    <r>
      <rPr>
        <sz val="15"/>
        <rFont val="Arial"/>
        <family val="2"/>
      </rPr>
      <t xml:space="preserve"> сланец серый (3,5) основа:стеклоткань</t>
    </r>
  </si>
  <si>
    <t>до 150т.р.</t>
  </si>
  <si>
    <t>до 50т.р.</t>
  </si>
  <si>
    <t>от 150т.р.</t>
  </si>
  <si>
    <t>Сухая тиксотропная ремонтная смесь с пониженными плотностью и модулем упругости, созданная с применением нанотехнологий. Толщина укладки от 3 до 100 мм.</t>
  </si>
  <si>
    <t>мешок 20 кг</t>
  </si>
  <si>
    <t>3.БЫСТРОТВЕРДЕЮЩИЕ МАТЕРИАЛЫ ДЛЯ КОНСТРУКЦИОННОГО РЕМОНТА БЕТОНА И ЖЕЛЕЗОБЕТОНА , В Т.Ч. ПРИ ОТРИЦАТЕЛЬНЫХ ТЕМПЕРАТУРАХ</t>
  </si>
  <si>
    <t>MasterEmaco® T 1100 TIX
(EMACO® FAST TIXO)</t>
  </si>
  <si>
    <t>Для детских, антибактериальное покрытие на основе экстракта чайного дерева</t>
  </si>
  <si>
    <t xml:space="preserve">Для влажных помещений моющаяся </t>
  </si>
  <si>
    <t>Акриловая вододисперсионная краска</t>
  </si>
  <si>
    <t xml:space="preserve">Для ванных комнат и кухонь,вододисперсионная </t>
  </si>
  <si>
    <t xml:space="preserve">Антибактериальная   </t>
  </si>
  <si>
    <t xml:space="preserve"> Атмосферостойкая, акриловая краска. </t>
  </si>
  <si>
    <t>Краска для фасадов</t>
  </si>
  <si>
    <t xml:space="preserve"> Атмосферостойкая быстросохнущая не требующая предварительного грунтования, температура применения от -18⁰С до +30⁰С.</t>
  </si>
  <si>
    <t>Адгезионная, акриловая крупнодисперсная грунтовка с кварцевым наполнителем.</t>
  </si>
  <si>
    <t xml:space="preserve"> Эластичная, малоусадочная шпатлевка. Для сплошного и частичного шпатлевания внутри помещений.</t>
  </si>
  <si>
    <t>Эмаль акриловая для наружных и внутренних работ "Галерея".</t>
  </si>
  <si>
    <t>ж/банка</t>
  </si>
  <si>
    <t>0,9л.</t>
  </si>
  <si>
    <t xml:space="preserve">Эмаль акриловая для радиаторов и металла  </t>
  </si>
  <si>
    <t xml:space="preserve">Для окраски оконных рам,дверей,плинтуса, стен.Белая.Колеруется по база А. </t>
  </si>
  <si>
    <t>ПЕНОПОЛИСТИРОЛ ПСБ-С</t>
  </si>
  <si>
    <t>м3</t>
  </si>
  <si>
    <t>плотность,кг/м3</t>
  </si>
  <si>
    <t xml:space="preserve">11,0 – 11,5 </t>
  </si>
  <si>
    <t>6. МАТЕРИАЛЫ ДЛЯ ЗАЩИТЫ КОНСТРУКЦИЙ</t>
  </si>
  <si>
    <t>MasterProtect® H 303
(Masterseal® 303)</t>
  </si>
  <si>
    <t>MasterProtect® 320 B1
(Masterseal® 368 B1)</t>
  </si>
  <si>
    <t>MasterProtect® 320 B2
(Masterseal® 368 B2)</t>
  </si>
  <si>
    <t>MasterProtect® 320 B3
(Masterseal® 368 B3)</t>
  </si>
  <si>
    <t>MasterProtect® 330 El B1
(Masterseal® 367 Elastik B1)</t>
  </si>
  <si>
    <t>MasterProtect® 330 El B2
(Masterseal® 367 Elastik B2)</t>
  </si>
  <si>
    <t>MasterProtect® 330 El B3
(Masterseal® 367 Elastik B3)</t>
  </si>
  <si>
    <t>компонент А</t>
  </si>
  <si>
    <t>компонент В</t>
  </si>
  <si>
    <t>Saniseal® 100</t>
  </si>
  <si>
    <t>Алкилалкоксисилановый гидрофобизатор на водной основе для защиты бетонных поверхностей от воздействия погодных условий и хлоридов.</t>
  </si>
  <si>
    <t>Жесткое защитное декоративное покрытие на акрилатной основе для бетонных конструкций и каменной кладки, стойкое к атмосферным воздействиям. Базовые цвета RAL1000, 1001,1013, 1014, 1015, 1019,3012, 3015, 4009, 6019, 6027, 6034, 7000, 7001, 7004, 7030, 7032, 7035,7036, 7037, 7038, 7040, 7042, 7044-7047, 9001,9002, 9003, 9010, 9018</t>
  </si>
  <si>
    <t>Эмаль ПФ -115. Цвет : ярко-желтый</t>
  </si>
  <si>
    <t>ведро 18 кг.</t>
  </si>
  <si>
    <t>ведро 15кг.Россия</t>
  </si>
  <si>
    <t>ведро 15 кг
Россия</t>
  </si>
  <si>
    <t>ведро
11,35 кг Импорт</t>
  </si>
  <si>
    <t>ведро
3,55 кг Импорт</t>
  </si>
  <si>
    <t>56 мешков 1400кг</t>
  </si>
  <si>
    <t>40мешков 1000кг</t>
  </si>
  <si>
    <t>Подвижный состав (3мешка    С-компонента):      1700кг/м3; Стандартный состав (4 мешка    С-компонента) : 1900кг/м3</t>
  </si>
  <si>
    <t>0,2-0,25л/м2 м2</t>
  </si>
  <si>
    <t>0,2-0,3 л/м2</t>
  </si>
  <si>
    <t>0,48 л/м2 (2 слоя)</t>
  </si>
  <si>
    <t>0,62 кг/м2 (2 слоя)</t>
  </si>
  <si>
    <t>0,08-0,15 кг/м3</t>
  </si>
  <si>
    <t>банка 20 л
Импорт</t>
  </si>
  <si>
    <t>33 ведоа 660кг</t>
  </si>
  <si>
    <t>1,5-2 кг/м2</t>
  </si>
  <si>
    <t>3-7,5 кг/м2</t>
  </si>
  <si>
    <t>56 мешков
1426 кг</t>
  </si>
  <si>
    <t>56 канистр 560кг</t>
  </si>
  <si>
    <t>комплект
Импорт 25кг</t>
  </si>
  <si>
    <t>0,5-2  кг/м2            (1-2 слоя)</t>
  </si>
  <si>
    <t>комплект
Импорт      35 кг</t>
  </si>
  <si>
    <t>2,5-3,5кг/м2</t>
  </si>
  <si>
    <t>56 кан. 560кг</t>
  </si>
  <si>
    <t>кан.16,67 кг</t>
  </si>
  <si>
    <t>кан.8,33 кг</t>
  </si>
  <si>
    <t>кан.20,6 кг</t>
  </si>
  <si>
    <t>кан.4,4 кг</t>
  </si>
  <si>
    <t>комплект
Россия      35 кг</t>
  </si>
  <si>
    <t>56 канистр
560 кг</t>
  </si>
  <si>
    <t>48 канистр 480 л</t>
  </si>
  <si>
    <t>1,7кг/м2 (2слоя)</t>
  </si>
  <si>
    <t>Комплект 114,9кг Полу-РФ</t>
  </si>
  <si>
    <r>
      <t>«Riaplast 53»</t>
    </r>
    <r>
      <rPr>
        <sz val="14"/>
        <rFont val="Arial"/>
        <family val="2"/>
      </rPr>
      <t xml:space="preserve">
Двухкомпонентный безусадочный отверждающийся герметик </t>
    </r>
  </si>
  <si>
    <t>Применяются для гидро- и воздухоизоляции межпанельных стыков, термокомпенсационных швов, вновь строящихся и ремонтируемых зданий и сооружений, герметизации элементов кровли.Рекомендуется для нанесения , как на вертикальные, так и на горизонтальные поверхности. Моэно использовать во всех климатических зонах России и стран СНГ.Мастики обеспечивают высокую стойкость изоляции к тепловым и усадочным деформациям, к воздействию агрессивных сред.</t>
  </si>
  <si>
    <t>Тиоколовые мастики марок  :        АМ-05К; ЛТ-1К; СГ-1М; СГ-1МТ; У-30М</t>
  </si>
  <si>
    <r>
      <t>Линокром</t>
    </r>
    <r>
      <rPr>
        <sz val="14"/>
        <rFont val="Arial Cyr"/>
        <family val="0"/>
      </rPr>
      <t xml:space="preserve"> – битумный рулонный кровельный наплавляемый материал для устройства пароизоляции и гидроизоляции кровли, а также гидроизоляции строительных конструкций из бетона.Химическая структура окисленного битума предопределяет применение Линокрома для устройства гидроизоляционного слоя </t>
    </r>
    <r>
      <rPr>
        <b/>
        <sz val="14"/>
        <rFont val="Arial Cyr"/>
        <family val="0"/>
      </rPr>
      <t>на жестких, не прогибающихся в процессе эксплуатации основаниях</t>
    </r>
    <r>
      <rPr>
        <sz val="14"/>
        <rFont val="Arial Cyr"/>
        <family val="0"/>
      </rPr>
      <t>.К таким основам относятся например, железобетонные плиты или армированные цементно-песчаные стяжки с толщиной не менее 4 см.Линокром может применяться во всех климатических зонах России.</t>
    </r>
  </si>
  <si>
    <t>45кг.</t>
  </si>
  <si>
    <t>40кг.</t>
  </si>
  <si>
    <t>Профессиональные силиконовые герметики</t>
  </si>
  <si>
    <r>
      <t>Бикрост</t>
    </r>
    <r>
      <rPr>
        <sz val="14"/>
        <rFont val="Arial Cyr"/>
        <family val="0"/>
      </rPr>
      <t xml:space="preserve"> представляет собой композитный гидроизоляционный материал в виде рулонов на прочной основе, которая с одной стороны покрыта органическим веществом, а с другой битумным вяжущим составом.Бикрост состоит из слоев стеклоткани, стеклохолста и полиэстера, а на обе поверхности нанесен битумный состав. Полимерная пленка нанесена на обе нижние поверхности полотна, а на лицевую сторону наносится крупнозернистая посыпка. </t>
    </r>
    <r>
      <rPr>
        <b/>
        <sz val="14"/>
        <rFont val="Arial Cyr"/>
        <family val="0"/>
      </rPr>
      <t>Кровельный наплавляемый материал используется не только для покрытия кровли, но и применяется для пароизоляции и гидроизоляции различных наземных и подземных сооружений.</t>
    </r>
    <r>
      <rPr>
        <sz val="14"/>
        <rFont val="Arial Cyr"/>
        <family val="0"/>
      </rPr>
      <t xml:space="preserve"> За счет невысокой стоимости этот материал широко применяется в бюджетном строительстве и реставрации старых крыш.</t>
    </r>
  </si>
  <si>
    <t>39кг.</t>
  </si>
  <si>
    <t>57,5кг.</t>
  </si>
  <si>
    <t>20шт</t>
  </si>
  <si>
    <t>25кг.</t>
  </si>
  <si>
    <t>10пм/рул,100пм/кор.</t>
  </si>
  <si>
    <t>7,5пм/рул,75пм/кор.</t>
  </si>
  <si>
    <r>
      <t>Герметик для трещин</t>
    </r>
    <r>
      <rPr>
        <b/>
        <sz val="14"/>
        <rFont val="Arial Cyr"/>
        <family val="0"/>
      </rPr>
      <t xml:space="preserve"> SUPER ELASTIK Акцент-130</t>
    </r>
  </si>
  <si>
    <r>
      <t xml:space="preserve">Герметик </t>
    </r>
    <r>
      <rPr>
        <b/>
        <sz val="14"/>
        <rFont val="Arial Cyr"/>
        <family val="0"/>
      </rPr>
      <t>Акцент-140 для торцов</t>
    </r>
  </si>
  <si>
    <t>компл.</t>
  </si>
  <si>
    <t>фасовка: 1,3,5,10 кг</t>
  </si>
  <si>
    <t>Профессиональный герметик для торцов деревянных домов и домов из блоков.</t>
  </si>
  <si>
    <t>Профессиональный герметик-заполнитель для швов и щелей для деревянного домостроения.</t>
  </si>
  <si>
    <r>
      <t xml:space="preserve">Герметик </t>
    </r>
    <r>
      <rPr>
        <b/>
        <sz val="14"/>
        <rFont val="Arial Cyr"/>
        <family val="0"/>
      </rPr>
      <t>Therma-Chink</t>
    </r>
  </si>
  <si>
    <r>
      <t xml:space="preserve">MasterEmaco®P 5000 AP(EMACO® </t>
    </r>
    <r>
      <rPr>
        <b/>
        <sz val="14"/>
        <rFont val="Arial Cyr"/>
        <family val="0"/>
      </rPr>
      <t>Nanocrete AP</t>
    </r>
    <r>
      <rPr>
        <sz val="14"/>
        <rFont val="Arial Cyr"/>
        <family val="0"/>
      </rPr>
      <t>)</t>
    </r>
  </si>
  <si>
    <t>мешок 20кг</t>
  </si>
  <si>
    <r>
      <t xml:space="preserve">MasterEmaco®P 5200 AP(EMACO® </t>
    </r>
    <r>
      <rPr>
        <b/>
        <sz val="14"/>
        <rFont val="Arial Cyr"/>
        <family val="0"/>
      </rPr>
      <t>Nanocrete R2</t>
    </r>
    <r>
      <rPr>
        <sz val="14"/>
        <rFont val="Arial Cyr"/>
        <family val="0"/>
      </rPr>
      <t>)</t>
    </r>
  </si>
  <si>
    <r>
      <t xml:space="preserve">MasterEmaco®P 5400 AP(EMACO® </t>
    </r>
    <r>
      <rPr>
        <b/>
        <sz val="14"/>
        <rFont val="Arial Cyr"/>
        <family val="0"/>
      </rPr>
      <t>Nanocrete  R4</t>
    </r>
    <r>
      <rPr>
        <sz val="14"/>
        <rFont val="Arial Cyr"/>
        <family val="0"/>
      </rPr>
      <t>)</t>
    </r>
  </si>
  <si>
    <t xml:space="preserve">Материалы для конструкционного ремонта бетона и железобетона торговой марки BASF </t>
  </si>
  <si>
    <r>
      <t>MasterEmaco® T 1100 TIX W(</t>
    </r>
    <r>
      <rPr>
        <b/>
        <sz val="14"/>
        <rFont val="Arial Cyr"/>
        <family val="0"/>
      </rPr>
      <t>EMACO® FAST TIXO W</t>
    </r>
    <r>
      <rPr>
        <sz val="14"/>
        <rFont val="Arial Cyr"/>
        <family val="0"/>
      </rPr>
      <t>)</t>
    </r>
  </si>
  <si>
    <r>
      <t>MasterFlow® 928(</t>
    </r>
    <r>
      <rPr>
        <b/>
        <sz val="14"/>
        <rFont val="Arial Cyr"/>
        <family val="0"/>
      </rPr>
      <t>EMACO® S55</t>
    </r>
    <r>
      <rPr>
        <sz val="14"/>
        <rFont val="Arial Cyr"/>
        <family val="0"/>
      </rPr>
      <t>) /EMAKO S33</t>
    </r>
  </si>
  <si>
    <r>
      <t>MasterEmaco® S 466 (</t>
    </r>
    <r>
      <rPr>
        <b/>
        <sz val="14"/>
        <rFont val="Arial Cyr"/>
        <family val="0"/>
      </rPr>
      <t>EMACO® S66</t>
    </r>
    <r>
      <rPr>
        <sz val="14"/>
        <rFont val="Arial Cyr"/>
        <family val="0"/>
      </rPr>
      <t>)</t>
    </r>
  </si>
  <si>
    <r>
      <t>MasterEmaco® S 488 PG (</t>
    </r>
    <r>
      <rPr>
        <b/>
        <sz val="14"/>
        <rFont val="Arial Cyr"/>
        <family val="0"/>
      </rPr>
      <t>EMACO® S88</t>
    </r>
    <r>
      <rPr>
        <sz val="14"/>
        <rFont val="Arial Cyr"/>
        <family val="0"/>
      </rPr>
      <t>)</t>
    </r>
  </si>
  <si>
    <r>
      <t>MasterEmaco® S 488 (</t>
    </r>
    <r>
      <rPr>
        <b/>
        <sz val="14"/>
        <rFont val="Arial Cyr"/>
        <family val="0"/>
      </rPr>
      <t>EMACO® S88C</t>
    </r>
    <r>
      <rPr>
        <sz val="14"/>
        <rFont val="Arial Cyr"/>
        <family val="0"/>
      </rPr>
      <t>)</t>
    </r>
  </si>
  <si>
    <r>
      <t>MasterEmaco® N 900 (</t>
    </r>
    <r>
      <rPr>
        <b/>
        <sz val="14"/>
        <rFont val="Arial Cyr"/>
        <family val="0"/>
      </rPr>
      <t>EMACO® 90</t>
    </r>
    <r>
      <rPr>
        <sz val="14"/>
        <rFont val="Arial Cyr"/>
        <family val="0"/>
      </rPr>
      <t>)</t>
    </r>
  </si>
  <si>
    <t>MasterEmaco® A 640
(Macflow®)</t>
  </si>
  <si>
    <t>Предназначена для внутренней пароизоляции монтажных швов, с последующим оштукатуриванием откосов.Лента имеет две клеевые полосы с одной (только на заказ) или с разных сторон. Одна полоса предназначена для крепления ленты к светопрозрачной конструкции, дру</t>
  </si>
  <si>
    <t>ИЖОРА® БП-Г50</t>
  </si>
  <si>
    <t>ИЖОРА® МБП-Г/Шм75</t>
  </si>
  <si>
    <t>Шовная мастика</t>
  </si>
  <si>
    <t>Бикрост ХКП (верх)</t>
  </si>
  <si>
    <r>
      <t>Унифлекс</t>
    </r>
    <r>
      <rPr>
        <sz val="14"/>
        <rFont val="Arial Cyr"/>
        <family val="0"/>
      </rPr>
      <t xml:space="preserve"> – СБС-модифицированный рулонный битумный материал для устройства кровли и гидроизоляции строительных конструкций </t>
    </r>
    <r>
      <rPr>
        <b/>
        <sz val="14"/>
        <rFont val="Arial Cyr"/>
        <family val="0"/>
      </rPr>
      <t>нормальной надежности</t>
    </r>
    <r>
      <rPr>
        <sz val="14"/>
        <rFont val="Arial Cyr"/>
        <family val="0"/>
      </rPr>
      <t>.Потенциальная долговечность материала – 20-25 лет.Представлены все марки материала Унифлекс на основе из полиэфира, стеклохолста и стеклоткани.</t>
    </r>
    <r>
      <rPr>
        <b/>
        <sz val="14"/>
        <rFont val="Arial Cyr"/>
        <family val="0"/>
      </rPr>
      <t xml:space="preserve">Марки </t>
    </r>
    <r>
      <rPr>
        <sz val="14"/>
        <rFont val="Arial Cyr"/>
        <family val="0"/>
      </rPr>
      <t>:Унифлекс П - применяется для устройства нижнего слоя кровельного ковра на рядовой кровле и примыканиях, а так же для устройства гидроизоляции строительных конструкций и сооружений.</t>
    </r>
    <r>
      <rPr>
        <b/>
        <sz val="14"/>
        <rFont val="Arial Cyr"/>
        <family val="0"/>
      </rPr>
      <t>Унифлекс К</t>
    </r>
    <r>
      <rPr>
        <sz val="14"/>
        <rFont val="Arial Cyr"/>
        <family val="0"/>
      </rPr>
      <t xml:space="preserve"> - применяется для устройства верхнего слоя кровельного ковра на рядовой кровле и примыканиях.</t>
    </r>
    <r>
      <rPr>
        <b/>
        <sz val="14"/>
        <rFont val="Arial Cyr"/>
        <family val="0"/>
      </rPr>
      <t xml:space="preserve"> Подкладочный ковер Унифлекс Л ЭММ</t>
    </r>
    <r>
      <rPr>
        <sz val="14"/>
        <rFont val="Arial Cyr"/>
        <family val="0"/>
      </rPr>
      <t>– это стройматериал рулонного типа, получаемый посредством нанесения битумной смеси на полиэфирную основу. В качестве верхнего защитного слоя выступает мелкозернистая посыпка.</t>
    </r>
  </si>
  <si>
    <t>54кг.</t>
  </si>
  <si>
    <t>ГИДРОИЗОЛЯЦИЯ АКРИЛОВАЯ  ecoroom</t>
  </si>
  <si>
    <t>Гидроизоляция акриловая  ecoroom</t>
  </si>
  <si>
    <t>метал.канистра         (А-10кг,Б-11,50кг)</t>
  </si>
  <si>
    <t>ГИДРОИЗОЛЯЦИЯ ПОЛИУРЕТАНОВАЯ однокомпонентная ecoroom</t>
  </si>
  <si>
    <t>ИНЪЕКЦИОННАЯ ДВУХКОМПОНЕНТНАЯ ПОЛИУРЕТАНОВАЯ СМОЛА ecoroom</t>
  </si>
  <si>
    <t>метал.ведро     10кг,20кг                 цвет : белый , серый</t>
  </si>
  <si>
    <t>пласт.ведро       7кг,14кг                цвет : белый , серый</t>
  </si>
  <si>
    <t>Предназначена для сплошной безшовной гидроизоляции внутри влажных помещений : ванные,туалеты,душевые,кухни,прачечные.Образует промежуточный слой прептствующий проникновению воды. Область применения: работы по бетону,по штукатерке,по кирпичной кладке,по гипсокартону,по дереву,по фанере. Без запаха, не содержит растворителей.</t>
  </si>
  <si>
    <t>Гидроизоляция полиуретановая универсальная</t>
  </si>
  <si>
    <t>Гидроизоляция полиуретановая с армимрующим волокном</t>
  </si>
  <si>
    <t>Гидроизоляция однокомпонентная полиур-я ecoroom для бассейнов</t>
  </si>
  <si>
    <t>Гидроизоляция однокомпонентная полиурет-я для балконов и террас</t>
  </si>
  <si>
    <t>Гидроизоляция однокомпонентная полиуретановая для кровли</t>
  </si>
  <si>
    <t>Гидроизоляция однокомпонентная полиуретановая для пола</t>
  </si>
  <si>
    <t>Гидроизоляция однокомпонентная полиуретановая для фундамента</t>
  </si>
  <si>
    <t>Иньекционная двухкомпонентная полиуретан-я смола ecoroom R-25</t>
  </si>
  <si>
    <t>Иньекционная двухкомпонентная полиуретан-я смола ecoroom R-20</t>
  </si>
  <si>
    <t>Иньекционная двухкомпонентная полиуретан-я смола ecoroom R-15</t>
  </si>
  <si>
    <t>Иньекционная двухкомпонентная полиуретан-я смола ecoroom R-10</t>
  </si>
  <si>
    <t>Иньекционная двухкомпонентная полиуретан-я смола ecoroom R-5</t>
  </si>
  <si>
    <t>метал.канистра 20кг</t>
  </si>
  <si>
    <t>Однокомпонентный полиурет-й инъекционный гель ecoroom G-20</t>
  </si>
  <si>
    <t>Однокомпонентный полиурет-й инъекционный гель ecoroom G-60</t>
  </si>
  <si>
    <t>Однокомпонентная полиуретановая тиксотропная масса, полимеризуется под воздействием окружающей влаги.После отверждения образует прочную эластичное, эластичное,гидрофобное покрытие.Обеспечивает превосходную стойкость к погодным условиям,химикатам,ультрафиолету,механическим и термическим нагрузкам. Основу гидроизоляции составляет гидрофобная полиуретановая смола-эластомер со специальным комплексом наполнителей.Может разбовляться ксилолом. (аналог Гипердесмо).Применяется при ремонте и строительстве : кровли,террас,балконов,ванных комнат,подвальные и цокольные помещения, устройства гидроизоляции паркингов , бассейны,резервуары,коллекторы,подьземные объекты и т.д.</t>
  </si>
  <si>
    <t>Продукт представляет собой эластичную смолу,предназначенную для гидроизоляции течей. Части состава (Компонент А ,компонент Б) постовляются в определенных пропорциях и смешиваются непосредственно перед применением. После реакции с водой образуют плотную,водонепроницаемую твердоэластичную пену.Область применения: ликвидация активных протечек воды в трещинах и швах, заполение пустот в грунтах, уплотнение влажных швов, гидроизоляция труб,сточных каналов,коллекторов.</t>
  </si>
  <si>
    <t>Проникающая гидроизоляция поверхностей сборных и монолитных бетонных конструкций</t>
  </si>
  <si>
    <t>Гидроизоляция трещин, стыков, сопряжений</t>
  </si>
  <si>
    <t>Гидроизоляционная добавка в бетон</t>
  </si>
  <si>
    <t>Пенетрон Адмикс</t>
  </si>
  <si>
    <t xml:space="preserve">Сухая смесь для восстановления и ремонта вертикальных и потолочных бетонных поверхностей </t>
  </si>
  <si>
    <t>мешок 20 кг.</t>
  </si>
  <si>
    <t xml:space="preserve">                   </t>
  </si>
  <si>
    <t>Коробка с антиадгезичионной пленкой</t>
  </si>
  <si>
    <t>ведро 7;15кг</t>
  </si>
  <si>
    <t>Картридж 310мл</t>
  </si>
  <si>
    <t>файл-пакет 0,6л</t>
  </si>
  <si>
    <r>
      <t>MasterEmaco® T 1101 TIX W (EMACO®</t>
    </r>
    <r>
      <rPr>
        <b/>
        <sz val="14"/>
        <rFont val="Arial Cyr"/>
        <family val="0"/>
      </rPr>
      <t xml:space="preserve"> FAST TIXO G W</t>
    </r>
    <r>
      <rPr>
        <sz val="14"/>
        <rFont val="Arial Cyr"/>
        <family val="0"/>
      </rPr>
      <t>)</t>
    </r>
  </si>
  <si>
    <r>
      <t>MasterEmaco® T 1200 PG W (EMACO®</t>
    </r>
    <r>
      <rPr>
        <b/>
        <sz val="14"/>
        <rFont val="Arial Cyr"/>
        <family val="0"/>
      </rPr>
      <t xml:space="preserve"> FAST FLUID W</t>
    </r>
    <r>
      <rPr>
        <sz val="14"/>
        <rFont val="Arial Cyr"/>
        <family val="0"/>
      </rPr>
      <t>)</t>
    </r>
  </si>
  <si>
    <t>Материалы для конструкционного ремонта бетона и железобетона торговой марки BASF при отрицательных температурах</t>
  </si>
  <si>
    <r>
      <t xml:space="preserve">MasterEmaco® T 1400 W (EMACO® </t>
    </r>
    <r>
      <rPr>
        <b/>
        <sz val="14"/>
        <rFont val="Arial Cyr"/>
        <family val="0"/>
      </rPr>
      <t>FAST FIBRE W</t>
    </r>
    <r>
      <rPr>
        <sz val="14"/>
        <rFont val="Arial Cyr"/>
        <family val="0"/>
      </rPr>
      <t>)</t>
    </r>
  </si>
  <si>
    <r>
      <t>MasterSeal 501 (</t>
    </r>
    <r>
      <rPr>
        <b/>
        <sz val="14"/>
        <rFont val="Arial Cyr"/>
        <family val="0"/>
      </rPr>
      <t>MASTERSEAL® 501</t>
    </r>
    <r>
      <rPr>
        <sz val="14"/>
        <rFont val="Arial Cyr"/>
        <family val="0"/>
      </rPr>
      <t>)</t>
    </r>
  </si>
  <si>
    <r>
      <t>MasterSeal 590</t>
    </r>
    <r>
      <rPr>
        <b/>
        <sz val="14"/>
        <rFont val="Arial"/>
        <family val="2"/>
      </rPr>
      <t xml:space="preserve"> (MASTERSEAL® 590)</t>
    </r>
  </si>
  <si>
    <t>Гидроизоляция ПЕНЕТРОН</t>
  </si>
  <si>
    <t>СЕГМЕНТ РЕМОНТ И ЗАЩИТА (Repair &amp; Protection)</t>
  </si>
  <si>
    <t>Наименование материала</t>
  </si>
  <si>
    <t>Описание материала и его применения</t>
  </si>
  <si>
    <t>Расход</t>
  </si>
  <si>
    <t>Единица измерения</t>
  </si>
  <si>
    <t>1. МАТЕРИАЛЫ ДЛЯ КОНСТРУКЦИОННОГО РЕМОНТА БЕТОНА И ЖЕЛЕЗОБЕТОНА</t>
  </si>
  <si>
    <t xml:space="preserve">ТОРГОВАЯ МАРКА BASF </t>
  </si>
  <si>
    <t>MasterEmaco® S 466
(EMACO® S66)</t>
  </si>
  <si>
    <t>Безусадочная быcтротвердеющая сухая бетонная смесь наливного типа, содержащая полимерную фибру. Предназначена для ремонтных работ c толщиной заливки от 40 до 100 мм. Максимальный размер заполнителя 10 мм.</t>
  </si>
  <si>
    <t>Надежно герметизирует монтажные швы оконных, балконных и витражных конструкций, а также швы, трещины, щели в деревянных, кирпичных и бетонных стенах.Имеет отличную адгезию к большинству строительных материалов: бетону, ПВХ, алюминию, дереву, штукатурке, кирпичу, камню.</t>
  </si>
  <si>
    <r>
      <t>м</t>
    </r>
    <r>
      <rPr>
        <vertAlign val="superscript"/>
        <sz val="14"/>
        <rFont val="Arial"/>
        <family val="2"/>
      </rPr>
      <t>2</t>
    </r>
  </si>
  <si>
    <t>ППС-10 ТУ (ПСБ-С 15)</t>
  </si>
  <si>
    <t>ППС-10 (ПСБ-С 25 обл10)</t>
  </si>
  <si>
    <t>ППС-12 (ПСБ-С 25 обл11)</t>
  </si>
  <si>
    <t>Марка по НОВОМУ ГОСТ(Старый ГОСТ)</t>
  </si>
  <si>
    <t>ППС-13 (ПСБ-С 25 обл13)</t>
  </si>
  <si>
    <t>ППС-14 (ПСБ-С 25 ГОСТ)</t>
  </si>
  <si>
    <t>9,0</t>
  </si>
  <si>
    <t>12,5 – 13,0</t>
  </si>
  <si>
    <t>14,0</t>
  </si>
  <si>
    <t>15,0</t>
  </si>
  <si>
    <t>ППС-13 (ПСБ-С 25 Фасад ТУ)</t>
  </si>
  <si>
    <t>13,0-13,5</t>
  </si>
  <si>
    <t>ППС-16Ф ТУ (ПСБ-С 25 Фасад)</t>
  </si>
  <si>
    <t>ППС-16Ф (ПСБ-С 25 Фасад)</t>
  </si>
  <si>
    <t>16,0</t>
  </si>
  <si>
    <t>ППС-17 (ПСБ-С 35 обл17)</t>
  </si>
  <si>
    <t>17,0</t>
  </si>
  <si>
    <t>ППС-20 (ПСБ-С 35 обл20)</t>
  </si>
  <si>
    <t>ППС-23 (ПСБ-С 35 обл23)</t>
  </si>
  <si>
    <t>ППС-25 (ПСБ-С 35 ГОСТ)</t>
  </si>
  <si>
    <t>25,0</t>
  </si>
  <si>
    <t>ППС-30 (ПСБ-С 50 ТУ)</t>
  </si>
  <si>
    <t>30</t>
  </si>
  <si>
    <t>ППС-35 (ПСБ-С 50 ГОСТ)</t>
  </si>
  <si>
    <t>35,0</t>
  </si>
  <si>
    <t>8,5-9,0</t>
  </si>
  <si>
    <t>8,5 – 10,0</t>
  </si>
  <si>
    <t>Надежно герметизирует монтажные швы оконных, балконных и витражных конструкций, а также швы, трещины, щели в деревянных, кирпичных и бетонных стенах. Имеет отличную адгезию к большинству строительных материалов: бетону, ПВХ, алюминию, дереву, штукатурке, кирпичу, камню.</t>
  </si>
  <si>
    <r>
      <t xml:space="preserve">СТИЗ В </t>
    </r>
    <r>
      <rPr>
        <b/>
        <i/>
        <sz val="14"/>
        <rFont val="Arial"/>
        <family val="2"/>
      </rPr>
      <t xml:space="preserve">внутренний шов </t>
    </r>
  </si>
  <si>
    <t>MasterEmaco® N 310</t>
  </si>
  <si>
    <t>Безусадочная сухая ремонтная смесь тиксотропного типа, предназначена для ремонта и выравнивания строительных конструкций промышленнного и гражданского назначения, толщиной от 3 до 30 мм. Максимальный размер заполнителя 0,63 мм.</t>
  </si>
  <si>
    <t>1900 кг на 1м3</t>
  </si>
  <si>
    <r>
      <t xml:space="preserve">Однокомпанентный герметик </t>
    </r>
    <r>
      <rPr>
        <sz val="14"/>
        <rFont val="Arial"/>
        <family val="2"/>
      </rPr>
      <t>для герметизации шва</t>
    </r>
    <r>
      <rPr>
        <b/>
        <sz val="14"/>
        <rFont val="Arial"/>
        <family val="2"/>
      </rPr>
      <t xml:space="preserve"> деревянного дома , </t>
    </r>
    <r>
      <rPr>
        <sz val="14"/>
        <rFont val="Arial"/>
        <family val="2"/>
      </rPr>
      <t>а также трещин,щелей и т.д.Производитель Акцента 136.</t>
    </r>
  </si>
  <si>
    <r>
      <t>Профессиональный акриловый герметик с гранулированым керамическим наполнителем для деревянных домов ,срубов и т.д.</t>
    </r>
    <r>
      <rPr>
        <b/>
        <sz val="14"/>
        <rFont val="Arial"/>
        <family val="2"/>
      </rPr>
      <t>Герметик по своим физическим и потребительским свойствам не имеет аналогов!</t>
    </r>
  </si>
  <si>
    <t>Цвета: белый; серый;   золотистая сосна; сосна;  лиственница;   дуб;   орех; полисандр; медовый;венге;  тик.</t>
  </si>
  <si>
    <t>Безусадочная быстротвердеющая сухая смесь наливного типа, предназначенная для конструкционного ремонта бетона и железобетона в сжатые сроки при температуре от +17ºС до +30ºС.Толщина укладки от 10 до 100 мм.</t>
  </si>
  <si>
    <t>Безусадочная быстротвердеющая сухая смесь наливного типа,предназначенная для конструкционного ремонта бетона и железобетона в сжатые сроки при температуре до -10ºС до +17ºС.Толщина укладки от 20 до 100 мм.</t>
  </si>
  <si>
    <t>MasterEmaco® T 1400
(EMACO® FAST FIBRE)</t>
  </si>
  <si>
    <t>Быстротвердеющая безусадочная сухая бетонная смесь наливного типа, усиленная жесткой металлической фиброй для проведения работ при температуре от +17 до + 30ºС. Толщина заливки от 10 до 100 мм.</t>
  </si>
  <si>
    <t>MasterEmaco® T 1400 W
(EMACO® FAST FIBRE W)</t>
  </si>
  <si>
    <t>Быстротвердеющая безусадочная сухая бетонная смесь наливного типа, усиленная жесткой металлической фиброй для проведения работ при температуре от - 10 до + 17ºС. Толщина заливки от 10 до 100 мм.</t>
  </si>
  <si>
    <t>MasterEmaco® T 545
(EMACO® T545)</t>
  </si>
  <si>
    <t>Однокомпонентная сухая бетонная смесь для сверхбыстрого ремонта бетонных покрытий и для ремонта при температурах до –20°C. Толщина нанесения 10-30 мм.</t>
  </si>
  <si>
    <t>MasterEmaco S105PG
(PC MIX FLUID)</t>
  </si>
  <si>
    <t>MasterKure® 216</t>
  </si>
  <si>
    <t>Пленкообразующее средство на основе эмульсии парафина для ухода за свежеуложенным бетоном</t>
  </si>
  <si>
    <t>бочка 200 кг
Импорт</t>
  </si>
  <si>
    <t>канистра  20 кг Импорт</t>
  </si>
  <si>
    <t>4 бочки
1000 кг</t>
  </si>
  <si>
    <t>24 канистры
480 кг</t>
  </si>
  <si>
    <t>MasterKure® 220</t>
  </si>
  <si>
    <t>Водная полимерная дисперсия для ухода за свежеуложенным бетоном</t>
  </si>
  <si>
    <t>4.ПРОЧИЕ СМЕСИ</t>
  </si>
  <si>
    <t>Мелкозернистая быстротвердеющая сухая бетонная смесь наливного типа. Толщина заливки от 60 до 200 мм и более.</t>
  </si>
  <si>
    <t>MasterEmaco S110 TIX
(PС MIX TIXO)</t>
  </si>
  <si>
    <t>вес-960гр,объем-850мл</t>
  </si>
  <si>
    <t>Пена монтажная 960 plus PREMIUM всесезон-я</t>
  </si>
  <si>
    <t>под заказ</t>
  </si>
  <si>
    <t>Пена  монтажная UNIVERSAL 65л универсальная  всесезон-я</t>
  </si>
  <si>
    <t>Пена  монтажная UNIVERSAL 60л универсальная  всесезон-я</t>
  </si>
  <si>
    <t>Пена монтажная проффесиональная, КЛЕЙ-ПЕНА, пена-утеплитель(напыляемый утеплитель)</t>
  </si>
  <si>
    <t>Клей-пена Универсал PROFFIT 100 NEW! всесезон-й</t>
  </si>
  <si>
    <t>НАПЫЛЯЕМЫЙ УТЕПЛИТЕЛЬ T-FLEX  NEW! всесезон-й</t>
  </si>
  <si>
    <t>объем-850мл, выход 55л.</t>
  </si>
  <si>
    <t>Двухкомпонентный тиксотропный химический состав на основе эпоксидной смолы, предназначенный для крепления анкеров,подверженных высоким нагрузкам, в бетонные основания а также для приклеивания металлических элементов на бетонные основания.Применим при от +5°С до +35°С</t>
  </si>
  <si>
    <t>380 мл
Импорт</t>
  </si>
  <si>
    <t>400 мл
Импорт</t>
  </si>
  <si>
    <t>84 коробок по 12 картриджей</t>
  </si>
  <si>
    <t>компонент 1, светло-серый
RAL 7044</t>
  </si>
  <si>
    <t>Мешки бум.-полиэт.  10, 25 кг</t>
  </si>
  <si>
    <t>Кальматрон-Д</t>
  </si>
  <si>
    <t>Кальматрон-Шовный</t>
  </si>
  <si>
    <t>Кальмастоп</t>
  </si>
  <si>
    <t>Ведро пластиковое 2 кг, 6 кг</t>
  </si>
  <si>
    <t>Гидробетон СРГ-1</t>
  </si>
  <si>
    <t>Гидробетон СРГ- 2</t>
  </si>
  <si>
    <t>Гидробетон СРГ- Ф1</t>
  </si>
  <si>
    <t>Гидробетон СРГ- Ф2</t>
  </si>
  <si>
    <t>Состав защитный гидроизоляционный проникающего действия.</t>
  </si>
  <si>
    <t xml:space="preserve">Состав штукатурный гидроизолирующий.
</t>
  </si>
  <si>
    <t>Добавка в бетон.</t>
  </si>
  <si>
    <t xml:space="preserve">Прайс-лист от  01.02.2019 г.                      </t>
  </si>
  <si>
    <t xml:space="preserve">Прайс-лист от  01.02.2019 г.                             </t>
  </si>
  <si>
    <r>
      <t xml:space="preserve">Профессиональный акриловый герметик с улушеными характеристиками для деревянных домов, срубов и т.д. </t>
    </r>
    <r>
      <rPr>
        <b/>
        <sz val="14"/>
        <rFont val="Arial"/>
        <family val="2"/>
      </rPr>
      <t>Герметик по своим физическим и потребительским свойствам не имеет аналогов!</t>
    </r>
  </si>
  <si>
    <t>Мелкозернистая быстротвердеющая сухая бетонная смесь тиксотропного типа. Толщина укладки от 20 до 40 мм.</t>
  </si>
  <si>
    <t>Краски, грунтовки, шпатлевки, эмаль акриловые,эмал ПФ-115 -полный прайс смотрите на стр.ЛКМ</t>
  </si>
  <si>
    <t xml:space="preserve">Вододисперсионная, белая, матовая краска </t>
  </si>
  <si>
    <t>ЛАКОКРАСОЧНЫЕ МАТЕРИАЛЫ</t>
  </si>
  <si>
    <t xml:space="preserve">Краска для потолка </t>
  </si>
  <si>
    <t>Тара</t>
  </si>
  <si>
    <t>Пистолеты для монтажной пены и герметиков</t>
  </si>
  <si>
    <t>Эластичное защитное декоративное покрытие на акрилатной основе для бетонных конструкций и каменной кладки, стойкое к атмосферным воздействиям. Цвета RAL 1002, 1011, 1012, 1016-1018,1020, 1024, 1034, 3014, 3018, 4001, 4005, 4008, 5014, 5017, 5018, 6011, 6013, 6021, 6033, 7002, 7003, 7005, 7006, 7009-7012, 7015, 7031, 7033,7034, 7039, 7043, 8025</t>
  </si>
  <si>
    <t>Эластичное защитное декоративное покрытие на акрилатной основе для бетонных конструкций и каменной кладки, стойкое к атмосферным воздействиям. Базовые цвета RAL 1003 - 1007, 1021-1023, 1027, 1028, 1032, 1033, 1037, 2000-2004, 2008-2012, 3000-3005,3007, 3009, 3011, 3013, 3016, 3017, 3020, 3022, 3027, 3031, 4002, 4004,4006, 4007, 5000-5005, 5007-5013, 5015, 5019-5022, 6000-6010, 6012,6014-6018, 6020, 6022, 6024-6026, 6028, 6029, 6031, 6032, 7008, 7013,7016, 7021, 7022, 7024, 7026, 8000-8004, 8007, 8008, 8011, 8012, 8014-8017, 8019, 8022-8024, 8027, 8028, 9004, 9005, 9011, 9017</t>
  </si>
  <si>
    <t>Однокомпонентный пропиточный состав на минеральной основе для уплотнения поверхностного слоя бетона и повышения его долговечности</t>
  </si>
  <si>
    <t>MasterProtect 8000CL</t>
  </si>
  <si>
    <t>Однокомпанентный пропиточный состав на кремнийрганическойоснове.Препятствует проникновению влаги и хлоридов в бетон</t>
  </si>
  <si>
    <t>канистра  20л Импорт</t>
  </si>
  <si>
    <t>24 канистры 480 кг</t>
  </si>
  <si>
    <t>Л</t>
  </si>
  <si>
    <t>42 ведра
630 кг</t>
  </si>
  <si>
    <t>30 мешков
750 кг</t>
  </si>
  <si>
    <t>MasterSeal 501
(MASTERSEAL® 501)</t>
  </si>
  <si>
    <t>Состав проникающего действия на цементной основе для повышения плотности бетона, гидроизоляции бетонных и железобетонных конструкций</t>
  </si>
  <si>
    <t>MasterSeal 531
(MASTERSEAL® 531)</t>
  </si>
  <si>
    <t>Бронирующее гидроизоляционное жёсткое покрытие на основе цемента для стен подвалов, фундаментов, плавательных бассейнов и резервуаров для питьевой воды.</t>
  </si>
  <si>
    <t>Эластичное полимерцементное покрытие для гидроизоляции и защиты железобетонных и каменных конструкций, в том числе контактирующих с питьевой водой</t>
  </si>
  <si>
    <t>40 мешков
1040 кг</t>
  </si>
  <si>
    <t>на 2 слоя 500-
600 г/м2</t>
  </si>
  <si>
    <t>MasterSeal® M 336
(Masterseal® 136)</t>
  </si>
  <si>
    <t>Двухкомпонентное эластичное покрытие на эпоксидно-полиуретановой основе, без растворителей, предназначенное для защиты и гидроизоляции бетона</t>
  </si>
  <si>
    <t>комплект 25кг Импорт</t>
  </si>
  <si>
    <t>14 канистр
233.38 кг</t>
  </si>
  <si>
    <t>45 канистр
374,85 кг</t>
  </si>
  <si>
    <t>MasterSeal® M 338
(Masterseal® 138)</t>
  </si>
  <si>
    <t>Двухкомпонентное жесткое эпоксидное покрытие на водной основе для гидроизоляции и защиты железобетонных конструкций, в том числе в контакте с питьевой водой</t>
  </si>
  <si>
    <t>14 канистр
288,4 кг</t>
  </si>
  <si>
    <t>60 канистр
264 кг</t>
  </si>
  <si>
    <t>MasterSeal® P 385
(Masterseal® 185)</t>
  </si>
  <si>
    <t>компонент С</t>
  </si>
  <si>
    <t>Трехкомпонентный состав на эпоксидно-цементной основе для выравнивания, грунтования и гидроизоляции бетонных и кирпичных оснований с влажностью более 4% перед нанесением составов Masterseal 136.</t>
  </si>
  <si>
    <t>банка 4,5 кг</t>
  </si>
  <si>
    <t>60 банок
270 кг</t>
  </si>
  <si>
    <t>мешок 16 кг</t>
  </si>
  <si>
    <t>40 мешков
640 кг</t>
  </si>
  <si>
    <t>Ремонтная смесь на мелком заполнителе с фиброй.</t>
  </si>
  <si>
    <t>Ремонтная смесь на крупном заполнителе с фиброй.</t>
  </si>
  <si>
    <t>Кальматрон-Эластик</t>
  </si>
  <si>
    <t>Упрочнитель бетона</t>
  </si>
  <si>
    <t>Комп.А - ведро 25 кг,    Комп.Б - кан-ра 9 кг</t>
  </si>
  <si>
    <t>Состав гидроизоляционный двухкомпонентный эластичный.</t>
  </si>
  <si>
    <t>Пропитка упрочняющая и обеспыливающая бетонную поверхность.</t>
  </si>
  <si>
    <t>Канистра пласт.  5,10,50 л</t>
  </si>
  <si>
    <t>Перчатки х/б +ПВХ 10кл.черн.,бел.</t>
  </si>
  <si>
    <t>Краги спилковые с флисом ТРЭК Стандарт</t>
  </si>
  <si>
    <t>Рукавицы брезентовые пл.420,ОП-2 ГОСТ</t>
  </si>
  <si>
    <t>Мешок полип. б/у 55*105  80гр</t>
  </si>
  <si>
    <r>
      <t xml:space="preserve">Мастика </t>
    </r>
    <r>
      <rPr>
        <b/>
        <sz val="14"/>
        <rFont val="Arial"/>
        <family val="2"/>
      </rPr>
      <t>МБР</t>
    </r>
  </si>
  <si>
    <t>Лента ПВХ липкая  (ПИЛ)</t>
  </si>
  <si>
    <t>7,5мп/рул,180пм/кор.</t>
  </si>
  <si>
    <t>7,5мп/рул,150пм/кор</t>
  </si>
  <si>
    <t>6мп/рул,96пм/кор</t>
  </si>
  <si>
    <t>5мп/рул,75пм/кор</t>
  </si>
  <si>
    <t>5мп/рул,55пм/кор</t>
  </si>
  <si>
    <t>Изодом ППИ-ПЛ-К 2мм</t>
  </si>
  <si>
    <t>Изодом ППИ-ПЛ-К 3мм</t>
  </si>
  <si>
    <t>Изодом ППИ-ПЛ-К 4мм</t>
  </si>
  <si>
    <t>Изодом ППИ-ПЛ-К 5мм</t>
  </si>
  <si>
    <t>Изодом ППИ-ПЛ-К 8мм</t>
  </si>
  <si>
    <t>Изодом ППИ-ПЛ-К 10мм</t>
  </si>
  <si>
    <r>
      <t>1м*25м=25м</t>
    </r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>/рул.</t>
    </r>
  </si>
  <si>
    <r>
      <t>1м*30м=30м</t>
    </r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>/рул. или 25м2/рул.</t>
    </r>
  </si>
  <si>
    <t>Изодом ППИ-ПФ-К 2мм</t>
  </si>
  <si>
    <t>Изодом ППИ-ПФ-К 3мм</t>
  </si>
  <si>
    <t>Изодом ППИ-ПФ-К 4мм</t>
  </si>
  <si>
    <t>Изодом ППИ-ПФ-К 5мм</t>
  </si>
  <si>
    <t>Изодом ППИ-ПФ-К 8мм</t>
  </si>
  <si>
    <t>Изодом ППИ-ПФ-К 10мм</t>
  </si>
  <si>
    <t>www.snabtorg-nsk.ru</t>
  </si>
  <si>
    <t>Уплотнительные теплоизоляционные шнуры Тилит Базис</t>
  </si>
  <si>
    <t>Шнуры теплоизоляционные в бухтах - круглые сплошные</t>
  </si>
  <si>
    <t xml:space="preserve">Жгут  сплошной  20 мм  </t>
  </si>
  <si>
    <t xml:space="preserve">Жгут  сплошной  6 мм  </t>
  </si>
  <si>
    <t xml:space="preserve">Жгут  сплошной  8 мм  </t>
  </si>
  <si>
    <t xml:space="preserve">Жгут  сплошной  10 мм  </t>
  </si>
  <si>
    <t xml:space="preserve">Жгут  сплошной  12 мм  </t>
  </si>
  <si>
    <t xml:space="preserve">Жгут  сплошной  14 мм  </t>
  </si>
  <si>
    <t xml:space="preserve">Жгут  сплошной  15 мм  </t>
  </si>
  <si>
    <t xml:space="preserve">Жгут  сплошной  18 мм  </t>
  </si>
  <si>
    <t xml:space="preserve">Жгут  сплошной  30 мм  </t>
  </si>
  <si>
    <t xml:space="preserve">Жгут  сплошной  40 мм  </t>
  </si>
  <si>
    <t xml:space="preserve">Жгут  сплошной  50 мм  </t>
  </si>
  <si>
    <t xml:space="preserve">Жгут  сплошной  60 мм  </t>
  </si>
  <si>
    <t xml:space="preserve">Жгут  сплошной  70 мм  </t>
  </si>
  <si>
    <t>Вилатерм (30/8 мм)   150м/уп</t>
  </si>
  <si>
    <t>Вилатерм (30 мм)      150м/уп</t>
  </si>
  <si>
    <t>Вилатерм (40 мм)      150м/уп</t>
  </si>
  <si>
    <t>Вилатерм (40/15 мм) 150м/уп</t>
  </si>
  <si>
    <t>Вилатерм (50 мм)      150м/уп</t>
  </si>
  <si>
    <t>Вилатерм (50/24 мм) 150м/уп</t>
  </si>
  <si>
    <t>Вилатерм (60 мм)       75м/уп</t>
  </si>
  <si>
    <t>Вилатерм (60/40 мм)  75м/уп</t>
  </si>
  <si>
    <t>Вилатерм (20 мм)       501м/уп</t>
  </si>
  <si>
    <t>Вилатерм (10 мм)     1005м/уп</t>
  </si>
  <si>
    <t>Вилатерм (15 мм)     1005м/уп</t>
  </si>
  <si>
    <t>Однокомпонентный акриловый герметик, разработанный для замены полиуретановых аналогов. Для герметизации деформационных швов в строительных конструкциях с деформативностью 25%</t>
  </si>
  <si>
    <t>ведро 10, 30 л</t>
  </si>
  <si>
    <t>мешок 30кг</t>
  </si>
  <si>
    <t>ведро 25кг.</t>
  </si>
  <si>
    <t>ведро 16,5 кг</t>
  </si>
  <si>
    <r>
      <t xml:space="preserve">Мастика </t>
    </r>
    <r>
      <rPr>
        <b/>
        <sz val="14"/>
        <rFont val="Arial"/>
        <family val="2"/>
      </rPr>
      <t>МБП</t>
    </r>
  </si>
  <si>
    <r>
      <t xml:space="preserve">Герметик </t>
    </r>
    <r>
      <rPr>
        <b/>
        <sz val="14"/>
        <rFont val="Arial"/>
        <family val="2"/>
      </rPr>
      <t>Акцент - 117</t>
    </r>
  </si>
  <si>
    <r>
      <t xml:space="preserve">Герметик </t>
    </r>
    <r>
      <rPr>
        <b/>
        <sz val="14"/>
        <rFont val="Arial"/>
        <family val="2"/>
      </rPr>
      <t>Акцент - 128</t>
    </r>
  </si>
  <si>
    <r>
      <t xml:space="preserve">СТИЗ А </t>
    </r>
    <r>
      <rPr>
        <b/>
        <i/>
        <sz val="14"/>
        <rFont val="Arial"/>
        <family val="2"/>
      </rPr>
      <t>внешний шов</t>
    </r>
    <r>
      <rPr>
        <sz val="14"/>
        <rFont val="Arial"/>
        <family val="2"/>
      </rPr>
      <t xml:space="preserve"> </t>
    </r>
  </si>
  <si>
    <t>ведро 7 кг</t>
  </si>
  <si>
    <t>ИЗОСПАН AQ150 proff</t>
  </si>
  <si>
    <t>ИЗОСПАН A цоколь</t>
  </si>
  <si>
    <t>ИЗОСПАН RF (металлизированный)</t>
  </si>
  <si>
    <r>
      <t>Область применения:</t>
    </r>
    <r>
      <rPr>
        <sz val="14"/>
        <rFont val="Arial Cyr"/>
        <family val="0"/>
      </rPr>
      <t>утепленные скатные кровли,каркасные стены,чердачные перекрытия,межэтажные перекрытия,цокольные перекрытия,система «Теплый пол»,отражающий экран.</t>
    </r>
  </si>
  <si>
    <t>ИЗОСПАН AQ130 proff</t>
  </si>
  <si>
    <r>
      <t xml:space="preserve">Область применения: </t>
    </r>
    <r>
      <rPr>
        <sz val="14"/>
        <rFont val="Arial Cyr"/>
        <family val="0"/>
      </rPr>
      <t>утепленные скатные кровли,каркасные стены,стены с наружным утеплением,вентилируемые фасады,чердачные перекрытия,межэтажные перекрытия.</t>
    </r>
  </si>
  <si>
    <r>
      <t>Область применения:</t>
    </r>
    <r>
      <rPr>
        <sz val="14"/>
        <rFont val="Arial Cyr"/>
        <family val="0"/>
      </rPr>
      <t xml:space="preserve"> утепленные скатные кровли,каркасные стены,стены с наружным утеплением,вентилируемые фасады,чердачные перекрытия,межэтажные перекрытия.</t>
    </r>
  </si>
  <si>
    <r>
      <t>Область применения:</t>
    </r>
    <r>
      <rPr>
        <sz val="14"/>
        <rFont val="Arial Cyr"/>
        <family val="0"/>
      </rPr>
      <t xml:space="preserve"> утепленные наклонные кровли,неутепленные наклонные кровли,каркасные стены,стеныс наружним утеплением,вентелируемые фасады,чердачные перекрытия,межэтажные перекрытия.</t>
    </r>
  </si>
  <si>
    <r>
      <t>Область применения:</t>
    </r>
    <r>
      <rPr>
        <sz val="14"/>
        <rFont val="Arial Cyr"/>
        <family val="0"/>
      </rPr>
      <t xml:space="preserve"> каркасные стены,стены с наружним утеплением,вентилируемые фасады,внутренние стены.</t>
    </r>
  </si>
  <si>
    <r>
      <t>Область применения:</t>
    </r>
    <r>
      <rPr>
        <sz val="14"/>
        <rFont val="Arial Cyr"/>
        <family val="0"/>
      </rPr>
      <t xml:space="preserve"> утепленные наклонные кровли,каркасные стены,стены с наружним утеплением,вентилируемые фасады,чердачные перекрытия,межэтажные перекрытия,внутренние стены.</t>
    </r>
  </si>
  <si>
    <r>
      <t>Область применения:</t>
    </r>
    <r>
      <rPr>
        <sz val="14"/>
        <rFont val="Arial Cyr"/>
        <family val="0"/>
      </rPr>
      <t xml:space="preserve"> утепленные наклонные кровли,каркасные стены,стены с наружним утеплением,вентилируемые фасады,чердачные перекрытия,межэтажные перекрытия.</t>
    </r>
  </si>
  <si>
    <r>
      <t>Область применения:</t>
    </r>
    <r>
      <rPr>
        <sz val="14"/>
        <rFont val="Arial Cyr"/>
        <family val="0"/>
      </rPr>
      <t xml:space="preserve"> цокольные перекрытия. </t>
    </r>
  </si>
  <si>
    <r>
      <t xml:space="preserve">Область применения: </t>
    </r>
    <r>
      <rPr>
        <sz val="14"/>
        <rFont val="Arial Cyr"/>
        <family val="0"/>
      </rPr>
      <t>утепленные наклонные кровли,каркасные стены,чердачные перекрытия,межэтажные перекрытия,цокольные перекрытия,полы по бетонным основаниям,внутренние стены.</t>
    </r>
  </si>
  <si>
    <r>
      <t xml:space="preserve">Область применения: </t>
    </r>
    <r>
      <rPr>
        <sz val="14"/>
        <rFont val="Arial Cyr"/>
        <family val="0"/>
      </rPr>
      <t xml:space="preserve"> утепленные наклонные кровли,неутепленные наклонные кровли,каркасные стены,чердачные перекрытия,межэтажные перекрытия,цокольные перекрытия,полы по бетонным основаниям.</t>
    </r>
  </si>
  <si>
    <r>
      <t>Область применения:</t>
    </r>
    <r>
      <rPr>
        <sz val="14"/>
        <rFont val="Arial Cyr"/>
        <family val="0"/>
      </rPr>
      <t xml:space="preserve"> утепленные наклонные кровли,неутепленные наклонные кровли,каркасные стены,чердачные перекрытия,межэтажные перекрытия,цокольные перекрытия,полы по бетонным основаниям,плоские кровли,внутренние стены.</t>
    </r>
  </si>
  <si>
    <r>
      <t>Область применения:</t>
    </r>
    <r>
      <rPr>
        <sz val="14"/>
        <rFont val="Arial Cyr"/>
        <family val="0"/>
      </rPr>
      <t>полы по бетонным основаниям,плоские кровли.</t>
    </r>
  </si>
  <si>
    <r>
      <t>Область применения:</t>
    </r>
    <r>
      <rPr>
        <sz val="14"/>
        <rFont val="Arial Cyr"/>
        <family val="0"/>
      </rPr>
      <t xml:space="preserve"> утепленные наклонные кровли,каркасные стены,чердачные перекрытия,цокольные перекрытия,система "Теплый пол",отражающий экран,межэтажные перекрытия.</t>
    </r>
  </si>
  <si>
    <r>
      <t xml:space="preserve">Область применения: </t>
    </r>
    <r>
      <rPr>
        <sz val="14"/>
        <rFont val="Arial Cyr"/>
        <family val="0"/>
      </rPr>
      <t>утепленные наклонные кровли,каркасные стены,чердачные перекрытия,цокольные перекрытия,ламинированные и паркетные полы,система "Теплый пол",отражающий экран,межэтажные перекрытия.</t>
    </r>
  </si>
  <si>
    <t>Жесткое защитное декоративное покрытие на акрилатной основе для бетонных конструкций и каменной кладки, стойкое к атмосферным воздействиям. Цвета RAL 1002, 1011, 1012, 1016-1018, 1020, 1024,1034, 3014, 3018, 4001, 4005, 4008, 5014, 5017, 5018, 6011, 6013, 6021,6033, 7002, 7003, 7005, 7006, 7009-7012, 7015, 7031, 7033, 7034, 7039,7043, 8025</t>
  </si>
  <si>
    <r>
      <t>1м*18м=18м</t>
    </r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>/рул.</t>
    </r>
  </si>
  <si>
    <t>Полотно пенополиэтиленовое с односторонним ламинированием лавсаном и клеевым слоем (самоклейка) "Изодом"</t>
  </si>
  <si>
    <t>Полотно пенополиэтиленовое с односторонним фольгированием "Изодом"</t>
  </si>
  <si>
    <t>Полотно пенополиэтиленовое с односторонним фольгированием и клеевым слоем (самоклейка) "Изодом"</t>
  </si>
  <si>
    <t>Утепление стен, потолков, кровли, чердачных, мансардных и подвальных помещений; Изоляция воздуховодов; 
Отражающая изоляция за радиаторами отопления. Возможна упаковка 25м2 или 50м2.</t>
  </si>
  <si>
    <r>
      <t>1м*300м=300м</t>
    </r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>/рул.</t>
    </r>
  </si>
  <si>
    <t>Наружняя паропроницаемая  лента Робибанд НЛ В</t>
  </si>
  <si>
    <t>Внутренняя пароизоляционная лента Робибанд ВМ В</t>
  </si>
  <si>
    <t>Полотно пенополиэтиленовое  , более подробно смотрите на стр.полотно "ИЗОСИБ","ИЗОДОМ".</t>
  </si>
  <si>
    <t>Влого-пароизоляция   "ИЗОПАР" .</t>
  </si>
  <si>
    <r>
      <t>Акриловый герметик.</t>
    </r>
    <r>
      <rPr>
        <sz val="14"/>
        <rFont val="Arial"/>
        <family val="2"/>
      </rPr>
      <t xml:space="preserve">Предназначен для наружнего слоя монтажного шва оконных, балконных и витражных конструкций. </t>
    </r>
    <r>
      <rPr>
        <b/>
        <sz val="14"/>
        <rFont val="Arial"/>
        <family val="2"/>
      </rPr>
      <t>Паропроницаемый</t>
    </r>
    <r>
      <rPr>
        <sz val="14"/>
        <rFont val="Arial"/>
        <family val="2"/>
      </rPr>
      <t>.Цвет:белый,всесезонный.Производитель Акцента 128</t>
    </r>
  </si>
  <si>
    <r>
      <t xml:space="preserve">Однокомпонентный акриловый герметик, для нар./внутр работ. Герметизация межпанельных швов, окон, воздуховод, фальцевой кровли и др.. </t>
    </r>
    <r>
      <rPr>
        <b/>
        <sz val="14"/>
        <rFont val="Arial"/>
        <family val="2"/>
      </rPr>
      <t>Пароизоляционный</t>
    </r>
    <r>
      <rPr>
        <sz val="14"/>
        <rFont val="Arial"/>
        <family val="2"/>
      </rPr>
      <t>.</t>
    </r>
  </si>
  <si>
    <r>
      <t xml:space="preserve">Однокомпонентный акриловый герметик, для нар./внутр работ. Герметизация  окон, витражных конструкций, дверных проемов и др. </t>
    </r>
    <r>
      <rPr>
        <b/>
        <sz val="14"/>
        <rFont val="Arial"/>
        <family val="2"/>
      </rPr>
      <t>Паропроницаемый</t>
    </r>
    <r>
      <rPr>
        <sz val="14"/>
        <rFont val="Arial"/>
        <family val="2"/>
      </rPr>
      <t>.</t>
    </r>
  </si>
  <si>
    <r>
      <t>Область применения:</t>
    </r>
    <r>
      <rPr>
        <sz val="14"/>
        <rFont val="Arial Cyr"/>
        <family val="0"/>
      </rPr>
      <t xml:space="preserve"> утепленные наклонные кровли,каркасные стены,чердачные перекрытия,цокольные перекрытия,система "Теплый пол",отражающий экран.</t>
    </r>
  </si>
  <si>
    <r>
      <t>Односторонняя клейкая лента</t>
    </r>
    <r>
      <rPr>
        <sz val="14"/>
        <rFont val="Arial Cyr"/>
        <family val="0"/>
      </rPr>
      <t xml:space="preserve"> на ПЭ основе, усиленная сетчатым волокном. Для соединения и склеивания  между собой полотнищ Изоспан   при внутренних и наружных работах. Для крепления примыканий к: бетонной, фанерной, деревянной, ГВЛ и штукатурной  поверхностям.Примыкание  к трубе.Примыкание к мансардному окну и оконному проему.Примыкание к цоколю.</t>
    </r>
  </si>
  <si>
    <t>Вспененная гранула</t>
  </si>
  <si>
    <t>Дробленый пенополистирол</t>
  </si>
  <si>
    <r>
      <t>м</t>
    </r>
    <r>
      <rPr>
        <vertAlign val="superscript"/>
        <sz val="15"/>
        <rFont val="Arial"/>
        <family val="2"/>
      </rPr>
      <t>2</t>
    </r>
  </si>
  <si>
    <r>
      <t>1м*50м=50м</t>
    </r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>/рул.</t>
    </r>
  </si>
  <si>
    <r>
      <t>1м*30м=30м</t>
    </r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>/рул.</t>
    </r>
  </si>
  <si>
    <t>Диаметр гранул, как правило, от 5 до 10 мм. Сферы применения:в теплоизоляционных засыпках;как наполнитель при производстве бескаркасной мебели, подушках, матрасах;как упаковочный материал.
 Вспененная гранула упаковывается в полиэтиленовый мешок объемом 1,15м3</t>
  </si>
  <si>
    <r>
      <t xml:space="preserve">Пенопласт  (пенополистирол)  — теплоизоляционный, звуконепроницаемый материал белого цвета, пористой структуры, состоящий из не сообщающихся ячеек.  Пенопласт выпускается несколькими марками, различающимися механическими характеристиками и сферой применения.                                                                                         </t>
    </r>
    <r>
      <rPr>
        <b/>
        <sz val="14"/>
        <rFont val="Arial"/>
        <family val="2"/>
      </rPr>
      <t>Возможные размеры листов,мм: 2000*1000(1200), 1000*1000(1200), 500*1000(1200), 3000*1000(1200), 4000*1000(1200). Толщина любая от 2см
Режем нестандартные размеры («разуклонка» для кровли)</t>
    </r>
    <r>
      <rPr>
        <sz val="14"/>
        <rFont val="Arial"/>
        <family val="2"/>
      </rPr>
      <t xml:space="preserve">
</t>
    </r>
  </si>
  <si>
    <t>30м2</t>
  </si>
  <si>
    <t xml:space="preserve">70м2 </t>
  </si>
  <si>
    <t xml:space="preserve">30м2 </t>
  </si>
  <si>
    <t>70м2</t>
  </si>
  <si>
    <t xml:space="preserve">80м2 </t>
  </si>
  <si>
    <t>80м2</t>
  </si>
  <si>
    <t>серый</t>
  </si>
  <si>
    <t>ИЗОПАР "В" пароизоляция</t>
  </si>
  <si>
    <t>ИЗОПАР "D" гидро-пароизоляция</t>
  </si>
  <si>
    <t>ИЗОПАР "А" ветрозащита</t>
  </si>
  <si>
    <t>ИЗОПАР "C" гидроизоляция</t>
  </si>
  <si>
    <t>1,6*18,75</t>
  </si>
  <si>
    <t>1,6*43,75</t>
  </si>
  <si>
    <t>1,6*50</t>
  </si>
  <si>
    <t xml:space="preserve"> Гидро-пароизоляционные мембраны «ИЗОПАР»</t>
  </si>
  <si>
    <t>ИЗОПАР А-паропроницаемая мембрана</t>
  </si>
  <si>
    <t>ИЗОПАР В-пароизоляционная мембрана</t>
  </si>
  <si>
    <r>
      <t>Применяется для защиты утеплителя и внутренних элементов стен и кровель от ветра, дождя. Обеспечивает выведение водяных паров из подкровельного пространства и утеплителя зданий, продлевает срок службы утеплителя и всей конструкции в целом. Мембрана укладывается с внешней стороны утеплителя под наружной облицовкой стены или под кровельное покрытие.Области применения: каркасные стены и стены с наружным утеплением; вентилируемые фасады; утеплённая кровля; чердачные перекрытия.</t>
    </r>
    <r>
      <rPr>
        <b/>
        <sz val="14"/>
        <rFont val="Arial Cyr"/>
        <family val="0"/>
      </rPr>
      <t>Цвет: белый, плотность 100гр/м2</t>
    </r>
  </si>
  <si>
    <r>
      <t>Бутил-каучуковая соединительная лента,</t>
    </r>
    <r>
      <rPr>
        <sz val="14"/>
        <rFont val="Arial Cyr"/>
        <family val="0"/>
      </rPr>
      <t>предназначена для склеивания между собой полотнищ паро-гидроизоляции Изоспан с целью герметизации мест нахлеста материала.</t>
    </r>
  </si>
  <si>
    <r>
      <t>Металлизированная соединительная лента,</t>
    </r>
    <r>
      <rPr>
        <sz val="14"/>
        <rFont val="Arial Cyr"/>
        <family val="0"/>
      </rPr>
      <t>предназначена для герметизации и соединения между собой полотнищ материалов Изоспан FS, FD, FX. При этом Изоспан FL создаёт цельную теплоотражающую поверхность.</t>
    </r>
  </si>
  <si>
    <r>
      <t>Клейкая алюминиевая лента,</t>
    </r>
    <r>
      <rPr>
        <sz val="14"/>
        <rFont val="Arial Cyr"/>
        <family val="0"/>
      </rPr>
      <t xml:space="preserve">при соединении полотен материалов Изоспан создает единую теплоотражающую поверхность. Благодаря своему составу Изоспан FL termo может применяться в помещениях с повышенной температурой: бани, сауны и т.д. </t>
    </r>
  </si>
  <si>
    <r>
      <t>Очиститель фасадов</t>
    </r>
    <r>
      <rPr>
        <sz val="14"/>
        <rFont val="Arial"/>
        <family val="2"/>
      </rPr>
      <t xml:space="preserve"> предназначен для очистки поверхностей минерального происхождения (керамического кирпича, бетона, штукатурки, искусственного и натурального камня и т.п.). Он не изменяют внешний вид материала и не нарушают его структуру.</t>
    </r>
  </si>
  <si>
    <t>Гидрофобизаторы и очистители  Типром</t>
  </si>
  <si>
    <t>Общестроительная паропроницаемая предварительно сжатая саморасширяющаяся уплотнительная лента, применяется для организации вентилируемого монтажного шва.Поставляется в роликах. При помещении ленты в шов или стык она самостоятельно расширяется, полностью з</t>
  </si>
  <si>
    <t>Наружная гидроизоляционная паропроницаемая лента. Применяется для защиты стыков под оконным сливом. Лента имеет две клеевые полосы с одной (на заказ) или двух сторон. Одна полоса предназначена для крепления ленты к светопрозрачной конструкции, другая - дл</t>
  </si>
  <si>
    <r>
      <t>Лента из вспененного полиэтилена с клеевым слоем</t>
    </r>
    <r>
      <rPr>
        <sz val="14"/>
        <rFont val="Arial Cyr"/>
        <family val="0"/>
      </rPr>
      <t>,предназначена для защиты стропильных ног или сплошного настила от проникновения дождевой и талой воды через места крепления контррейки  гвоздями, саморезами.</t>
    </r>
  </si>
  <si>
    <t>Герметизация швов бетонных и железобетонных конструкций с максимальной деформацией до 50%. Герметизация стыков, щелей, трещин. Ремонт крыш.</t>
  </si>
  <si>
    <r>
      <t>Биполь ХКП</t>
    </r>
    <r>
      <rPr>
        <sz val="15"/>
        <rFont val="Arial"/>
        <family val="2"/>
      </rPr>
      <t xml:space="preserve"> сланец: серый основа:стеклохолст</t>
    </r>
  </si>
  <si>
    <r>
      <t xml:space="preserve">Биполь ТПП </t>
    </r>
    <r>
      <rPr>
        <sz val="15"/>
        <rFont val="Arial"/>
        <family val="2"/>
      </rPr>
      <t xml:space="preserve">             основа:стеклоткань</t>
    </r>
  </si>
  <si>
    <r>
      <t>Биполь ТКП</t>
    </r>
    <r>
      <rPr>
        <sz val="15"/>
        <rFont val="Arial"/>
        <family val="2"/>
      </rPr>
      <t xml:space="preserve"> сланец: серый  основа:стеклоткань</t>
    </r>
  </si>
  <si>
    <r>
      <t xml:space="preserve">Биполь ЭПП  </t>
    </r>
    <r>
      <rPr>
        <sz val="15"/>
        <rFont val="Arial"/>
        <family val="2"/>
      </rPr>
      <t xml:space="preserve">                 основа:полиэфир</t>
    </r>
  </si>
  <si>
    <r>
      <t>Биполь ЭКП</t>
    </r>
    <r>
      <rPr>
        <sz val="15"/>
        <rFont val="Arial"/>
        <family val="2"/>
      </rPr>
      <t xml:space="preserve"> сланец: серый  основа:полиэфир</t>
    </r>
  </si>
  <si>
    <r>
      <t>Линокром ХПП</t>
    </r>
    <r>
      <rPr>
        <sz val="15"/>
        <rFont val="Arial"/>
        <family val="2"/>
      </rPr>
      <t xml:space="preserve"> (2,5) основа:стеклохолст</t>
    </r>
  </si>
  <si>
    <r>
      <t>Линокром ХКП</t>
    </r>
    <r>
      <rPr>
        <sz val="15"/>
        <rFont val="Arial"/>
        <family val="2"/>
      </rPr>
      <t xml:space="preserve"> сланец: серый (3,5) основа:стеклохолст</t>
    </r>
  </si>
  <si>
    <r>
      <t>Линокром ТПП</t>
    </r>
    <r>
      <rPr>
        <sz val="15"/>
        <rFont val="Arial"/>
        <family val="2"/>
      </rPr>
      <t xml:space="preserve"> (2,5) основа:стеклоткань</t>
    </r>
  </si>
  <si>
    <r>
      <t>Линокром ТКП</t>
    </r>
    <r>
      <rPr>
        <sz val="15"/>
        <rFont val="Arial"/>
        <family val="2"/>
      </rPr>
      <t xml:space="preserve"> сланец: серый (3,5) основа:стеклоткань</t>
    </r>
  </si>
  <si>
    <r>
      <t>Унифлекс ХПП</t>
    </r>
    <r>
      <rPr>
        <sz val="15"/>
        <rFont val="Arial"/>
        <family val="2"/>
      </rPr>
      <t xml:space="preserve"> (2,8) основа:стеклохолст</t>
    </r>
  </si>
  <si>
    <r>
      <t>Унифлекс ХКП</t>
    </r>
    <r>
      <rPr>
        <sz val="15"/>
        <rFont val="Arial"/>
        <family val="2"/>
      </rPr>
      <t xml:space="preserve"> сланец: серый (3,8) основа:стеклохолст</t>
    </r>
  </si>
  <si>
    <r>
      <t>Унифлекс ТПП</t>
    </r>
    <r>
      <rPr>
        <sz val="15"/>
        <rFont val="Arial"/>
        <family val="2"/>
      </rPr>
      <t xml:space="preserve"> (2,8) основа:стеклоткань</t>
    </r>
  </si>
  <si>
    <r>
      <t>Унифлекс ТКП</t>
    </r>
    <r>
      <rPr>
        <sz val="15"/>
        <rFont val="Arial"/>
        <family val="2"/>
      </rPr>
      <t xml:space="preserve"> сланец: серый (3,8) основа:стеклоткань</t>
    </r>
  </si>
  <si>
    <r>
      <t>Унифлекс ЭПП</t>
    </r>
    <r>
      <rPr>
        <sz val="15"/>
        <rFont val="Arial"/>
        <family val="2"/>
      </rPr>
      <t xml:space="preserve"> (2,8) основа:полиэфир</t>
    </r>
  </si>
  <si>
    <r>
      <t>Унифлекс ЭКП</t>
    </r>
    <r>
      <rPr>
        <sz val="15"/>
        <rFont val="Arial"/>
        <family val="2"/>
      </rPr>
      <t xml:space="preserve"> сланец: серый (3,8) основа:полиэфир</t>
    </r>
  </si>
  <si>
    <r>
      <t>Техноэласт ХПП</t>
    </r>
    <r>
      <rPr>
        <sz val="15"/>
        <rFont val="Arial"/>
        <family val="2"/>
      </rPr>
      <t xml:space="preserve"> (3,0)  основа:стеклохолст</t>
    </r>
  </si>
  <si>
    <r>
      <t>Техноэласт ТКП</t>
    </r>
    <r>
      <rPr>
        <sz val="15"/>
        <rFont val="Arial"/>
        <family val="2"/>
      </rPr>
      <t xml:space="preserve"> сланец: серый (4,2)  основа:стеклоткань</t>
    </r>
  </si>
  <si>
    <r>
      <t>Применяется для защиты утеплителя и других элементов строительной конструкции от насыщения парами воды изнутри помещения. Материал укладывается с внутренней стороны утеплителя в конструкциях стен и утеплённой кровли, а также в межэтажных перекрытиях. Материал укладывается гладкой стороной к утеплителю. Области применения: утеплённые кровли; каркасные стены; внутренние стены межкомнатные перегородки; чердачные перекрытия; межэтажные перекрытия; цокольные перекрытия.</t>
    </r>
    <r>
      <rPr>
        <b/>
        <sz val="14"/>
        <rFont val="Arial Cyr"/>
        <family val="0"/>
      </rPr>
      <t>Цвет: белый, плотность 70гр/м2</t>
    </r>
  </si>
  <si>
    <t>ИЗОПАР D паро-гидроизоляционная мембрана</t>
  </si>
  <si>
    <t>Эмаль для пола алкид-уретановая Цвет: RAL1002 (желтый песок)</t>
  </si>
  <si>
    <t>Эмаль для пола алкид-уретановая Цвет: Н113 (бежевый)</t>
  </si>
  <si>
    <t>Эмаль для пола алкид-уретановая Цвет: RAL 1014 (слоновая кость)</t>
  </si>
  <si>
    <t>Эмаль для пола алкид-уретановая Цвет: RAL 3013 (красный томат)</t>
  </si>
  <si>
    <t>Эмаль для пола алкид-уретановая Цвет: RAL 3020 (красный транспортный)</t>
  </si>
  <si>
    <t>Эмаль для пола алкид-уретановая Цвет: RAL 8025 (коричневый)</t>
  </si>
  <si>
    <t>Эмаль для пола алкид-уретановая Цвет: RAL 8017 (шоколадно-коричневый)</t>
  </si>
  <si>
    <t xml:space="preserve">Пена монтажная PROFFLEX PRO     50л </t>
  </si>
  <si>
    <t>вес-770гр,объем-850мл</t>
  </si>
  <si>
    <r>
      <t>Стеклоизол</t>
    </r>
    <r>
      <rPr>
        <sz val="14"/>
        <rFont val="Arial Cyr"/>
        <family val="0"/>
      </rPr>
      <t xml:space="preserve"> - рулонный кровельный и гидроизоляционный материал, состоящий из стекловолокнистой основы, на которую с двух сторон равномерно нанесено битумное вяжущее. В качестве защитных слоев используется крупнозернистая посыпка и полимерная пленка.</t>
    </r>
  </si>
  <si>
    <t>52кг.</t>
  </si>
  <si>
    <t>49,5кг.</t>
  </si>
  <si>
    <t>25шт.</t>
  </si>
  <si>
    <t>20шт.</t>
  </si>
  <si>
    <t>28шт</t>
  </si>
  <si>
    <t>38,5кг.</t>
  </si>
  <si>
    <t>23шт.</t>
  </si>
  <si>
    <t>ГФ-021 серая</t>
  </si>
  <si>
    <t xml:space="preserve">Грунтовка ГФ-021  , Грунтовка ГФ-021 БС </t>
  </si>
  <si>
    <t>Грунтовка антикоррозионная, быстросохнущая, алкидная. Прменяется для комплексной противокоррозионной защиты поверхностей черных металлов</t>
  </si>
  <si>
    <t>ГФ-021 БС серая</t>
  </si>
  <si>
    <t>ГФ-021 БС красно-коричневая</t>
  </si>
  <si>
    <t>Цена кг.</t>
  </si>
  <si>
    <t>за кг</t>
  </si>
  <si>
    <t>за  фасовку</t>
  </si>
  <si>
    <t>евроведро</t>
  </si>
  <si>
    <t>14кг</t>
  </si>
  <si>
    <t>Для новых и ранее окрашенных бетонных, металлических и деревянных полов внутри помещений и эксплуатирующихся в атмосферных услових под навесом (веранды и т.п.). Для окраски ж/б конструкций, минеральных (кирпич, шифер и т.п.), деревянных и предварительно загрунтованных металлических поверхностей, эксплуатирующихся в атмосферных условиях и внутри помещений. Колеровка по RAL</t>
  </si>
  <si>
    <r>
      <t xml:space="preserve">LOCTITE 5920, </t>
    </r>
    <r>
      <rPr>
        <sz val="14"/>
        <rFont val="Arial"/>
        <family val="2"/>
      </rPr>
      <t>силиконовый нейтральный высокотемпературный герметик</t>
    </r>
  </si>
  <si>
    <t>туба 300мл</t>
  </si>
  <si>
    <t>Цена по запросу</t>
  </si>
  <si>
    <t>Однокомпонентный,безусадочный,некоррозирующий,нелетучий,силиконовый клей/герметик со слабым запахом,полимеризующийся при комнатной температуре.Продукт специально создан для работы при температурах до 350°C,является тиксотропным.</t>
  </si>
  <si>
    <t>Строительные, технические пленки п/э , пленка ПИЛ</t>
  </si>
  <si>
    <t xml:space="preserve">Прайс-лист от  17.02.2020 г.                            </t>
  </si>
  <si>
    <r>
      <t>Техноэласт</t>
    </r>
    <r>
      <rPr>
        <sz val="14"/>
        <rFont val="Arial Cyr"/>
        <family val="0"/>
      </rPr>
      <t xml:space="preserve"> изготавливается путем нанесения на стекловолокнистую или полиэфирную основу битумно-полимерного вяжущего, содержащего битум, термопласт СБС и наполнители. В качестве защитного слоя используется крупнозернистая (К), мелкозернистая посыпка (М) и полимерная пленка (П).Область применения: Техноэласт-Мост предназначен для устройства защитно сцепляющего слоя на стальной ортотропной плите пролетных строений мостовых сооружений (марка "С").</t>
    </r>
  </si>
  <si>
    <t>Эластичное защитное декоративное покрытие на акрилатной основе для бетонных конструкций и каменной кладки, стойкое к атмосферным воздействиям. . Базовые цвета RAL1000, 1001,1013, 1014, 1015, 1019, 3012, 3015, 4009, 6019, 6027, 6034, 7000, 7001, 7004,7030, 7032, 7035, 7036, 7037, 7038, 7040, 7042, 7044-7047, 9001,9002,9003, 9010, 9018</t>
  </si>
  <si>
    <t>Ширина рулона</t>
  </si>
  <si>
    <t>Паро-гидроизоляция</t>
  </si>
  <si>
    <t>1,6 м/1,4м</t>
  </si>
  <si>
    <t>ИЗОСПАН В</t>
  </si>
  <si>
    <t>ИЗОСПАН С</t>
  </si>
  <si>
    <t>ИЗОСПАН D</t>
  </si>
  <si>
    <t>ИЗОСПАН DM</t>
  </si>
  <si>
    <t>Армированная паро-гидроизоляция</t>
  </si>
  <si>
    <t>ИЗОСПАН RS</t>
  </si>
  <si>
    <t>ИЗОСПАН RM</t>
  </si>
  <si>
    <t>1,2 м</t>
  </si>
  <si>
    <t>35 м2</t>
  </si>
  <si>
    <t>Отражающая паро-гидроизоляция</t>
  </si>
  <si>
    <t>ИЗОСПАН FB</t>
  </si>
  <si>
    <t>ИЗОСПАН FS</t>
  </si>
  <si>
    <t>ИЗОСПАН FD</t>
  </si>
  <si>
    <t>Отражающая тепло-паро-гидроизоляция</t>
  </si>
  <si>
    <t>36 м2</t>
  </si>
  <si>
    <t>Изодом ППИ-ПЛ 15мм</t>
  </si>
  <si>
    <t>Изодом ППИ-ПЛ 20мм</t>
  </si>
  <si>
    <t>Изодом ППИ-ПЛ-К 15мм</t>
  </si>
  <si>
    <t>Изодом ППИ-ПЛ-К 20мм</t>
  </si>
  <si>
    <t>Изодом ППИ-ПФ 15мм</t>
  </si>
  <si>
    <t>Изодом ППИ-ПФ 20мм</t>
  </si>
  <si>
    <t>Изодом ППИ-ПФ-К 15мм</t>
  </si>
  <si>
    <t>Изодом ППИ-ПФ-К 20мм</t>
  </si>
  <si>
    <t>Маты  "Изодом"</t>
  </si>
  <si>
    <t>Изодом ППИ-М 15мм</t>
  </si>
  <si>
    <t>Мат 100*200*1,5см</t>
  </si>
  <si>
    <t>Изодом ППИ-М 20мм</t>
  </si>
  <si>
    <t>Мат 100*200*2 см</t>
  </si>
  <si>
    <t>Изодом ППИ-М 30мм</t>
  </si>
  <si>
    <t>Мат 100*200*3 см</t>
  </si>
  <si>
    <t>Изодом ППИ-М 40мм</t>
  </si>
  <si>
    <t>Мат 100*200*4 см</t>
  </si>
  <si>
    <t>Изодом ППИ-М 50мм</t>
  </si>
  <si>
    <t>Мат 100*200*5 см</t>
  </si>
  <si>
    <t>Изодом ППИ-М 60мм</t>
  </si>
  <si>
    <t>Мат 100*200*6 см</t>
  </si>
  <si>
    <t>Изодом ППИ-М 70мм</t>
  </si>
  <si>
    <t>Мат 100*200*7 см</t>
  </si>
  <si>
    <t>Изодом ППИ-М 80мм</t>
  </si>
  <si>
    <t>Мат 100*200*8 см</t>
  </si>
  <si>
    <r>
      <t>Двухслойная мембрана из высокопрочного полипропиленового тканого полотна, служит для защиты конструкций здания от проникновения водяных паров, конденсата и влаги, а также в неутеплённых кровлях для защиты кровельного покрытия от влияния внутренней влаги и конденсата. ИЗОПАР D в цементных стяжках применяется как гидроизолирующая прослойка при устройстве полов по бетонным, и другим влагопроницаемым основаниям, в цокольных перекрытиях и во влажных помещениях. Области применения: неутеплённые кровли; полы по бетонным основаниям; плоские кровли; цокольные перекрытия.</t>
    </r>
    <r>
      <rPr>
        <b/>
        <sz val="14"/>
        <rFont val="Arial Cyr"/>
        <family val="0"/>
      </rPr>
      <t>Цвет : черный/белый , плотность 95гр/м2</t>
    </r>
  </si>
  <si>
    <t>ИЗОПАР С паро-гидроизоляционная мембрана</t>
  </si>
  <si>
    <r>
      <t xml:space="preserve">Применяется для защиты утеплителя и других элементов строительной конструкции от насыщения парами воды изнутри помещения. Материал укладывается с внутренней стороны утеплителя в конструкциях стен и утеплённой кровли, а также в межэтажных перекрытиях. Материал укладывается гладкой стороной к утеплителю. Области применения: утеплённые кровли; неутепленные кровли; каркасные стены; внутренние стены межкомнатные перегородки; чердачные перекрытия; межэтажные перекрытия; цокольные перекрытия. </t>
    </r>
    <r>
      <rPr>
        <b/>
        <sz val="14"/>
        <rFont val="Arial Cyr"/>
        <family val="0"/>
      </rPr>
      <t>Цвет: белый, плотность 100гр/м2</t>
    </r>
  </si>
  <si>
    <t>Скотч металлизированный 50*50</t>
  </si>
  <si>
    <t>Скотч армированный 48*25</t>
  </si>
  <si>
    <t>ведро 20кг</t>
  </si>
  <si>
    <t xml:space="preserve">630039, г.Новосибирск,                                                                                                                                                                                                                                                                                                                                                              
ул.Панфиловцев ,73а
тел.: (383)375-45-51,                                                                                                                                                                                                                    
сот.т.8-923-253-53-63 
e-mail:630009@snabtorg-nsk.ru                                                                                                                                                                                                                                     </t>
  </si>
  <si>
    <t>Антицептик ТИПРОМ</t>
  </si>
  <si>
    <t>Гидрофобизатор ТИПРОМ</t>
  </si>
  <si>
    <t>Добавка ТИПРОМ</t>
  </si>
  <si>
    <t>Очиститель ТИПРОМ</t>
  </si>
  <si>
    <t>1 л,5 л</t>
  </si>
  <si>
    <t xml:space="preserve">Антисептик Типром А </t>
  </si>
  <si>
    <t>розница</t>
  </si>
  <si>
    <t>Антисептик предназначен для защиты строительных неметаллических материалов (древесина, кирпич, бетон, штукатурка, природный и искусственный камень и другие материалы минерального происхождения) от поражения плесенью, дереворазрушающими грибами, различными домовыми грибами и бактериями.</t>
  </si>
  <si>
    <t>Гидрофобизатор Типром К</t>
  </si>
  <si>
    <t>1 л,5 л,10л</t>
  </si>
  <si>
    <t>Гидрофобизатор Типром К люкс</t>
  </si>
  <si>
    <t xml:space="preserve">Концентрированное средство для придания водоотталкивающих и антисептических свойств кирпичу, бетону, штукатуре, известняку, пенобетону, шиферу и другим строительным материалам. </t>
  </si>
  <si>
    <t xml:space="preserve">Готовый к применению гидрофобизатор </t>
  </si>
  <si>
    <t>Гидрофобизатор Типром М</t>
  </si>
  <si>
    <t>Гидрофобизирующая жидкость глубокого проникновения с эффектом «мокрый кирпич».Герметизирует трещины до 0,3мм.Проникает внутрь обрабатываемого материала и создает водоотталкивающий паропроницаемый слой.</t>
  </si>
  <si>
    <t>Наружная гидроизоляционная паропроницаемая лента. Применяется для защиты стыков под оконным сливом. Лента имеет две клеевые полосы с одной (на заказ) или двух сторон. Одна полоса предназначена для крепления ленты к светопрозрачной конструкции, другая - для крепления ленты к откосу стены.</t>
  </si>
  <si>
    <r>
      <t>Уплотнительная пенополиэтиленовая прокладка марок Вилатерм( Изодом)</t>
    </r>
    <r>
      <rPr>
        <sz val="14"/>
        <rFont val="Arial"/>
        <family val="2"/>
      </rPr>
      <t xml:space="preserve"> </t>
    </r>
  </si>
  <si>
    <t>Герметики, мастики кровельные и гидроизоляционные</t>
  </si>
  <si>
    <t>Гидроизоляция Гидротекс</t>
  </si>
  <si>
    <t>Сопутствующие товары</t>
  </si>
  <si>
    <t>Рукавицы утепл-е с брез.налад-м</t>
  </si>
  <si>
    <t>пара</t>
  </si>
  <si>
    <t>подладонник-бязь</t>
  </si>
  <si>
    <t>Рукавицы х/б+ брезент.наладонник</t>
  </si>
  <si>
    <t>п/н миткаль</t>
  </si>
  <si>
    <t>Перчатки х/б с латексным налад.</t>
  </si>
  <si>
    <t>Россия,Суперобрезинка 1облив</t>
  </si>
  <si>
    <t>Мешок из вторичного полипропилена (зеленый) 55*95  60гр</t>
  </si>
  <si>
    <r>
      <t>Область применения:</t>
    </r>
    <r>
      <rPr>
        <sz val="14"/>
        <rFont val="Arial Cyr"/>
        <family val="0"/>
      </rPr>
      <t xml:space="preserve"> утепленные наклонные кровли,каркасные стены,внутренние стены,чердачные перекрытия,межэтажные перекрытия,цокольные перекрытия.</t>
    </r>
  </si>
  <si>
    <r>
      <t xml:space="preserve">Область применения: </t>
    </r>
    <r>
      <rPr>
        <sz val="14"/>
        <rFont val="Arial Cyr"/>
        <family val="0"/>
      </rPr>
      <t>неутепленные наклонные кровли,цокольные перекрытия,полы по бетонным основаниям,плоские кровли.</t>
    </r>
  </si>
  <si>
    <t>Пена  монтажная PROFFLEX PRO 65л Plus лето,зима</t>
  </si>
  <si>
    <t>Пена  монтажная PROFFLEX PRO 65л-Голд лето,зима</t>
  </si>
  <si>
    <t>Пена  монтажная PROFFLEX PRO 65л Лайт лето,зима</t>
  </si>
  <si>
    <t>Предназначен для картриджей емкостью 310 и 400 мл и “колбасной” упаковки емкостью 600 мл.</t>
  </si>
  <si>
    <t>Пистолет закрытого типа, аллюминиевый 600мл.</t>
  </si>
  <si>
    <t>пластик</t>
  </si>
  <si>
    <t>Пистолет для герметика Midi Flow COMBI 600 мл</t>
  </si>
  <si>
    <t>Дополнительные насадки пластиковые для пистолета Желтая,Оранжевая</t>
  </si>
  <si>
    <t>Плунжеры для не фасованных герметиков высокой вязкости</t>
  </si>
  <si>
    <t xml:space="preserve"> Для очистки фасадов из кирпича, камня, штукатурки, бетона от солевых отложений, выступающих на поверхность в результате миграции солей из толщи стены при испарении влаги, атмосферных загрязнений и от растворных пятен.  </t>
  </si>
  <si>
    <t>Перчатки х/б с полным нитриловым покрыт. Манжет Стандарт</t>
  </si>
  <si>
    <t>Пенополистирол,теплоизоляция, влаго-пароизоляция</t>
  </si>
  <si>
    <t>Экструдированный пенополистирол ПЕНОПЛЕКС, все марки и размеры</t>
  </si>
  <si>
    <t>Пенополистирол  листовой, толщина от  30-500 мм, размеры 1070*2040, 1070*4060</t>
  </si>
  <si>
    <t>Теплоизоляция ROCKWOOL  все виды</t>
  </si>
  <si>
    <r>
      <t>Техноэласт ЭПП</t>
    </r>
    <r>
      <rPr>
        <sz val="15"/>
        <rFont val="Arial"/>
        <family val="2"/>
      </rPr>
      <t xml:space="preserve"> (4,0)  основа:полиэфир</t>
    </r>
  </si>
  <si>
    <r>
      <t>Техноэласт ЭКП</t>
    </r>
    <r>
      <rPr>
        <sz val="15"/>
        <rFont val="Arial"/>
        <family val="2"/>
      </rPr>
      <t xml:space="preserve"> сланец: серый (4,2)основа:полиэфир</t>
    </r>
  </si>
  <si>
    <t>Наплавляемая кровля  , более полный прайс смотрите на отдельном листе рулонные и наплавляемые материалы</t>
  </si>
  <si>
    <t>Рулонные наплавляемые материалы для кровли и гидроизоляции</t>
  </si>
  <si>
    <t>производстводитель "ТехноНИКОЛЬ"</t>
  </si>
  <si>
    <t>ТЕХНОЭЛАСТ</t>
  </si>
  <si>
    <t>вес рулона</t>
  </si>
  <si>
    <t>кол-во в поддоне</t>
  </si>
  <si>
    <t>м2</t>
  </si>
  <si>
    <t>Цена</t>
  </si>
  <si>
    <t>УНИФЛЕКС</t>
  </si>
  <si>
    <t>Унифлекс Л ЭММ</t>
  </si>
  <si>
    <t>ЛИНОКРОМ</t>
  </si>
  <si>
    <t xml:space="preserve"> БИПОЛЬ</t>
  </si>
  <si>
    <t>БИКРОСТ</t>
  </si>
  <si>
    <t>БИКРОЭЛАСТ</t>
  </si>
  <si>
    <t>СТЕКЛОИЗОЛ</t>
  </si>
  <si>
    <t xml:space="preserve">ТЕХНОЭЛАСТ МОСТ </t>
  </si>
  <si>
    <t>Техноэласт Мост Б (6,0)</t>
  </si>
  <si>
    <t>Техноэласт Мост С (5,8)</t>
  </si>
  <si>
    <t>м2/рул</t>
  </si>
  <si>
    <t>Фасовка</t>
  </si>
  <si>
    <r>
      <t>Бикроэласт</t>
    </r>
    <r>
      <rPr>
        <sz val="14"/>
        <rFont val="Arial Cyr"/>
        <family val="0"/>
      </rPr>
      <t xml:space="preserve">  – современный гидроизоляционный и кровельный материал. Его предназначение – устройство кровель с небольшим уклоном, а также гидроизоляция фундаментов построек.</t>
    </r>
  </si>
  <si>
    <t>30кг.</t>
  </si>
  <si>
    <t>42шт.</t>
  </si>
  <si>
    <t>28шт.</t>
  </si>
  <si>
    <t>35кг.</t>
  </si>
  <si>
    <t>44кг.</t>
  </si>
  <si>
    <r>
      <t xml:space="preserve">Герметик  </t>
    </r>
    <r>
      <rPr>
        <b/>
        <sz val="14"/>
        <rFont val="Arial"/>
        <family val="2"/>
      </rPr>
      <t xml:space="preserve">ECOROOM PU 21   </t>
    </r>
  </si>
  <si>
    <t>ведро 13,3 кг</t>
  </si>
  <si>
    <t xml:space="preserve">Высокомодульный эластичный однокомпонентный герметик на полиуретановой основе, предназначенный для заполнения швов, стойких к вибрации, и горизонтальных швов в промышленных полах.Применение: герметизация и склеивание в строительных конструкциях: герметизация деформационных,межпанельных,межблочных и других конструктивных швов ,узлов соединения,стыков; объекты подверженные высоким температурным перепадам, вибрациям и эксплуатации в районах крайнего севера. </t>
  </si>
  <si>
    <t xml:space="preserve">Герметик  ECOROOM AS-16  </t>
  </si>
  <si>
    <r>
      <t xml:space="preserve">Однокомпанентный герметик </t>
    </r>
    <r>
      <rPr>
        <sz val="14"/>
        <rFont val="Arial"/>
        <family val="2"/>
      </rPr>
      <t>для герметизации шва</t>
    </r>
    <r>
      <rPr>
        <b/>
        <sz val="14"/>
        <rFont val="Arial"/>
        <family val="2"/>
      </rPr>
      <t xml:space="preserve"> деревянного дома , </t>
    </r>
    <r>
      <rPr>
        <sz val="14"/>
        <rFont val="Arial"/>
        <family val="2"/>
      </rPr>
      <t>а также трещин,щелей и т.д.</t>
    </r>
  </si>
  <si>
    <t xml:space="preserve">Герметик полиуретановый 1К ECOROOM для OSB </t>
  </si>
  <si>
    <t>Герметик полиуретановый 1К ECOROOM PU 40  серый                               RAL 7037( цвет сухого бетона)</t>
  </si>
  <si>
    <t>Строительный герметик на полиуретановой основе для OSB для обработки стыков OSB панелей, фанеры и других пористых древесных материалов. Применение : наружние и внутренние работы ; объекты подверженные высоким температурным перепадам,вибрации и эксплуатации в районах крайнего севера; конструкции с деформативностью швов до 25%.</t>
  </si>
  <si>
    <r>
      <t xml:space="preserve">Паропроницаемая саморасширяющаяся уплотнительная лента. Предназначена для наружной гидроизоляции стыков светопрозрачных конструкций  и кровельных швов. В маркировке </t>
    </r>
    <r>
      <rPr>
        <b/>
        <u val="single"/>
        <sz val="12"/>
        <rFont val="Arial Cyr"/>
        <family val="0"/>
      </rPr>
      <t>10/4*7,5</t>
    </r>
    <r>
      <rPr>
        <b/>
        <sz val="12"/>
        <rFont val="Arial Cyr"/>
        <family val="0"/>
      </rPr>
      <t xml:space="preserve"> : 10</t>
    </r>
    <r>
      <rPr>
        <sz val="12"/>
        <rFont val="Arial Cyr"/>
        <family val="0"/>
      </rPr>
      <t xml:space="preserve">-ширина ленты; </t>
    </r>
    <r>
      <rPr>
        <b/>
        <sz val="12"/>
        <rFont val="Arial Cyr"/>
        <family val="0"/>
      </rPr>
      <t>4</t>
    </r>
    <r>
      <rPr>
        <sz val="12"/>
        <rFont val="Arial Cyr"/>
        <family val="0"/>
      </rPr>
      <t>-толщина в сжатом состоянии (это число умноженное на пять-толщина в расширенном состоянии) ;</t>
    </r>
    <r>
      <rPr>
        <b/>
        <sz val="12"/>
        <rFont val="Arial Cyr"/>
        <family val="0"/>
      </rPr>
      <t>7,5</t>
    </r>
    <r>
      <rPr>
        <sz val="12"/>
        <rFont val="Arial Cyr"/>
        <family val="0"/>
      </rPr>
      <t xml:space="preserve">-м.п. в рулоне </t>
    </r>
  </si>
  <si>
    <t>1,4*60м,140пл.</t>
  </si>
  <si>
    <t>Геотекстиль - полимерный нетканый материал на основе волокон полиэфира или полипропилена. Его выдающиеся дренажные свойства и повышенная прочность позволили широко применять полотно при обустройстве водоемов, дорожном ремонте, строительстве сооружений различного назначения, а также – при подготовке почв для сельскохозяйственных нужд и в ландшафтном дизайне.</t>
  </si>
  <si>
    <r>
      <t>Сухая тиксотропная ремонтная смесь с пониженными плотностью и модулем упругости, созданная с применением нанотехнологий.</t>
    </r>
    <r>
      <rPr>
        <b/>
        <sz val="12"/>
        <rFont val="Arial"/>
        <family val="2"/>
      </rPr>
      <t>Толщина укладки от 3 до 100 мм.Расход : 1500 кг/м3</t>
    </r>
  </si>
  <si>
    <r>
      <t>Сухая тиксотропная высокопрочная ремонтная смесь для конструкционного ремонта,созданная с применением нанотехнологий.Толщина укладки от</t>
    </r>
    <r>
      <rPr>
        <b/>
        <sz val="12"/>
        <rFont val="Arial"/>
        <family val="2"/>
      </rPr>
      <t xml:space="preserve"> 5 до 50мм.  Расход : 2000 кг/м3</t>
    </r>
  </si>
  <si>
    <r>
      <t>Состав проникающего действия на цементной основе для повышения плотности бетона, гидроизоляции бетонных и железобетонных конструкций.</t>
    </r>
    <r>
      <rPr>
        <b/>
        <sz val="12"/>
        <rFont val="Arial"/>
        <family val="2"/>
      </rPr>
      <t>Расход : 1-2 кг/м2</t>
    </r>
  </si>
  <si>
    <r>
      <t>Сверхбыстротвердеющая цементная смесь для устранения активных протечек воды в бетоне и кирпичной кладке.</t>
    </r>
    <r>
      <rPr>
        <b/>
        <sz val="12"/>
        <rFont val="Arial"/>
        <family val="2"/>
      </rPr>
      <t>Расход : 1,5 кг/м2 при толщине 1мм.</t>
    </r>
  </si>
  <si>
    <r>
      <t xml:space="preserve">Безусадочная быстротвердеющая сухая смесь </t>
    </r>
    <r>
      <rPr>
        <b/>
        <sz val="12"/>
        <rFont val="Arial"/>
        <family val="2"/>
      </rPr>
      <t>тиксотропного типа</t>
    </r>
    <r>
      <rPr>
        <sz val="12"/>
        <rFont val="Arial"/>
        <family val="2"/>
      </rPr>
      <t>,предназначенная для конструкционного ремонта бетона и железобетона в сжатые сроки при температуре до</t>
    </r>
    <r>
      <rPr>
        <b/>
        <sz val="12"/>
        <rFont val="Arial"/>
        <family val="2"/>
      </rPr>
      <t xml:space="preserve"> -10ºС до +17ºС.Толщина укладки от 20 до 100 мм.Расход : 1950 кг/м3</t>
    </r>
  </si>
  <si>
    <r>
      <t xml:space="preserve">Безусадочная быстротвердеющая сухая смесь тиксотропного типа,предназначенная для конструкционного ремонта бетона и железобетона в сжатые сроки при температуре до </t>
    </r>
    <r>
      <rPr>
        <b/>
        <sz val="12"/>
        <rFont val="Arial"/>
        <family val="2"/>
      </rPr>
      <t>-10ºС до +17º</t>
    </r>
    <r>
      <rPr>
        <sz val="12"/>
        <rFont val="Arial"/>
        <family val="2"/>
      </rPr>
      <t xml:space="preserve">С.Толщина укладки от </t>
    </r>
    <r>
      <rPr>
        <b/>
        <sz val="12"/>
        <rFont val="Arial"/>
        <family val="2"/>
      </rPr>
      <t>40 до 130 мм.Расход : 2200 кг/м3</t>
    </r>
  </si>
  <si>
    <r>
      <t>Безусадочная быстротвердеющая сухая смесь</t>
    </r>
    <r>
      <rPr>
        <b/>
        <sz val="12"/>
        <rFont val="Arial"/>
        <family val="2"/>
      </rPr>
      <t xml:space="preserve"> наливного типа</t>
    </r>
    <r>
      <rPr>
        <sz val="12"/>
        <rFont val="Arial"/>
        <family val="2"/>
      </rPr>
      <t>,предназначенная для конструкционного ремонта бетона и железобетона в сжатые сроки при температуре до</t>
    </r>
    <r>
      <rPr>
        <b/>
        <sz val="12"/>
        <rFont val="Arial"/>
        <family val="2"/>
      </rPr>
      <t xml:space="preserve"> -10ºС до +17ºС.Толщина укладки от 20 до 100 мм.                                Расход : 2100 кг/м3</t>
    </r>
  </si>
  <si>
    <r>
      <t xml:space="preserve">Быстротвердеющая безусадочная сухая бетонная смесь </t>
    </r>
    <r>
      <rPr>
        <b/>
        <sz val="12"/>
        <rFont val="Arial"/>
        <family val="2"/>
      </rPr>
      <t>наливного типа</t>
    </r>
    <r>
      <rPr>
        <sz val="12"/>
        <rFont val="Arial"/>
        <family val="2"/>
      </rPr>
      <t xml:space="preserve">, усиленная жесткой металлической фиброй для проведения работ при температуре от </t>
    </r>
    <r>
      <rPr>
        <b/>
        <sz val="12"/>
        <rFont val="Arial"/>
        <family val="2"/>
      </rPr>
      <t>- 10 до + 17ºС</t>
    </r>
    <r>
      <rPr>
        <sz val="12"/>
        <rFont val="Arial"/>
        <family val="2"/>
      </rPr>
      <t>. Т</t>
    </r>
    <r>
      <rPr>
        <b/>
        <sz val="12"/>
        <rFont val="Arial"/>
        <family val="2"/>
      </rPr>
      <t>олщина заливки от 10 до100 мм.                                       Расход : 2300 кг/м3</t>
    </r>
  </si>
  <si>
    <r>
      <t>Биполь</t>
    </r>
    <r>
      <rPr>
        <sz val="14"/>
        <rFont val="Arial Cyr"/>
        <family val="0"/>
      </rPr>
      <t xml:space="preserve"> - </t>
    </r>
    <r>
      <rPr>
        <b/>
        <sz val="14"/>
        <rFont val="Arial Cyr"/>
        <family val="0"/>
      </rPr>
      <t xml:space="preserve">кровельный </t>
    </r>
    <r>
      <rPr>
        <sz val="14"/>
        <rFont val="Arial Cyr"/>
        <family val="0"/>
      </rPr>
      <t>гидроизоляционный материал в виде рулонов на прочной основе с нанесением вяжущего покрытия из битума или полимера. На нижний слой наносится пленка на основе полимерных веществ, а сверху покрывается минеральной крупнозернистой посыпкой.Строение биполя отличается применением различных материалов, в основе которых может быть стеклоткань, стеклохолст или полиэстер с посыпкой из сланца и гранулята. Этот материал состоит из верхнего слоя с защитными свойствами, на который наносится битумно-полимерное покрытие, затем непосредственная основа с нижним слоем защиты. Биполь имеет высокую теплоустойчивость и легко сгибается при низких температурах.</t>
    </r>
  </si>
  <si>
    <r>
      <t xml:space="preserve">Герметик  </t>
    </r>
    <r>
      <rPr>
        <b/>
        <sz val="14"/>
        <rFont val="Arial"/>
        <family val="2"/>
      </rPr>
      <t xml:space="preserve">ECOROOM PU 20   </t>
    </r>
  </si>
  <si>
    <t>Робибанд ПСУЛ 50-3 под заказ</t>
  </si>
  <si>
    <t>Робибанд ПСУЛ 50+</t>
  </si>
  <si>
    <r>
      <t>Применяется для обеспыливания, упрочнения, повышения водонепроницаемости и маслопроницаемости. Применяется для бетона, имеющего возраст выше 14 дней.</t>
    </r>
    <r>
      <rPr>
        <b/>
        <sz val="14"/>
        <rFont val="Arial"/>
        <family val="2"/>
      </rPr>
      <t xml:space="preserve"> Расход 0,3л/м2</t>
    </r>
    <r>
      <rPr>
        <sz val="14"/>
        <rFont val="Arial"/>
        <family val="2"/>
      </rPr>
      <t>.</t>
    </r>
  </si>
  <si>
    <r>
      <t xml:space="preserve">Применяется для упрочнения, обеспыливания, и сохранения влаги в бетоне. Наносится на свежий или старый бетон, штукатурку. </t>
    </r>
    <r>
      <rPr>
        <b/>
        <sz val="14"/>
        <rFont val="Arial"/>
        <family val="2"/>
      </rPr>
      <t>Расход 0,3л/м2</t>
    </r>
  </si>
  <si>
    <t>Стеклоткань</t>
  </si>
  <si>
    <t>MasterSeal® 577
White/белый</t>
  </si>
  <si>
    <t>MasterSeal® 577
Grey/серый</t>
  </si>
  <si>
    <t>Тонкослойное жесткое покрытие на цементной основе для окраски бетонных конструкций</t>
  </si>
  <si>
    <t>MasterSeal® 590</t>
  </si>
  <si>
    <t>Сверхбыстротвердеющая цементная смесь для устранения активных протечек воды в бетоне и кирпичной кладке</t>
  </si>
  <si>
    <t>банка 25 кг
Импорт</t>
  </si>
  <si>
    <t>22 банки
550 кг</t>
  </si>
  <si>
    <t>1-2,5 кг/м2</t>
  </si>
  <si>
    <t>1,5 кг на м2 при
толщине 1мм</t>
  </si>
  <si>
    <t>MasterSeal® 588
белый\серый</t>
  </si>
  <si>
    <t xml:space="preserve">Демпферные ленты </t>
  </si>
  <si>
    <t>30 пог.м., цвет-белый</t>
  </si>
  <si>
    <t>15 пог.м.,цвет-белый</t>
  </si>
  <si>
    <t>25 пог.м.</t>
  </si>
  <si>
    <t>Скотч армированный 48*50</t>
  </si>
  <si>
    <t>50мм*50м=2,5м2/рул.</t>
  </si>
  <si>
    <t>Скотч металлизированный 50*25</t>
  </si>
  <si>
    <t>48мм*25м=1,2м2/рул.</t>
  </si>
  <si>
    <t>48мм*50м=2,4м2/рул.</t>
  </si>
  <si>
    <t>50мм*50м=25м2/рул.</t>
  </si>
  <si>
    <t>Скотч алюминиевый 50*50</t>
  </si>
  <si>
    <t>Скотч алюминиевый 50*25</t>
  </si>
  <si>
    <t>50мм*25м=1,25м2/рул.</t>
  </si>
  <si>
    <r>
      <t>Герметик E</t>
    </r>
    <r>
      <rPr>
        <b/>
        <sz val="14"/>
        <rFont val="Arial"/>
        <family val="2"/>
      </rPr>
      <t xml:space="preserve">COROOM AS-10 </t>
    </r>
    <r>
      <rPr>
        <sz val="14"/>
        <rFont val="Arial"/>
        <family val="2"/>
      </rPr>
      <t xml:space="preserve"> белый    </t>
    </r>
  </si>
  <si>
    <r>
      <t xml:space="preserve">Герметик </t>
    </r>
    <r>
      <rPr>
        <b/>
        <sz val="14"/>
        <rFont val="Arial"/>
        <family val="2"/>
      </rPr>
      <t>ECOROOM AS-14 белый</t>
    </r>
  </si>
  <si>
    <r>
      <t xml:space="preserve">Герметик </t>
    </r>
    <r>
      <rPr>
        <b/>
        <sz val="14"/>
        <rFont val="Arial"/>
        <family val="2"/>
      </rPr>
      <t xml:space="preserve">ECOROOM AS-12 </t>
    </r>
    <r>
      <rPr>
        <sz val="14"/>
        <rFont val="Arial"/>
        <family val="2"/>
      </rPr>
      <t xml:space="preserve">  белый</t>
    </r>
  </si>
  <si>
    <r>
      <t xml:space="preserve">Герметик </t>
    </r>
    <r>
      <rPr>
        <b/>
        <sz val="14"/>
        <rFont val="Arial"/>
        <family val="2"/>
      </rPr>
      <t>ECOROOM AS-11</t>
    </r>
    <r>
      <rPr>
        <sz val="14"/>
        <rFont val="Arial"/>
        <family val="2"/>
      </rPr>
      <t xml:space="preserve">  белый</t>
    </r>
  </si>
  <si>
    <r>
      <t xml:space="preserve">Герметик </t>
    </r>
    <r>
      <rPr>
        <b/>
        <sz val="14"/>
        <rFont val="Arial"/>
        <family val="2"/>
      </rPr>
      <t>ECOROOM AS-11</t>
    </r>
    <r>
      <rPr>
        <sz val="14"/>
        <rFont val="Arial"/>
        <family val="2"/>
      </rPr>
      <t xml:space="preserve"> серый</t>
    </r>
  </si>
  <si>
    <r>
      <t xml:space="preserve">Герметик </t>
    </r>
    <r>
      <rPr>
        <b/>
        <sz val="14"/>
        <rFont val="Arial"/>
        <family val="2"/>
      </rPr>
      <t>ECOROOM AS-15</t>
    </r>
    <r>
      <rPr>
        <sz val="14"/>
        <rFont val="Arial"/>
        <family val="2"/>
      </rPr>
      <t xml:space="preserve">  белый</t>
    </r>
  </si>
  <si>
    <t>5мп/рул,70пм/кор.</t>
  </si>
  <si>
    <t>5мп/рул,55 пм/кор.</t>
  </si>
  <si>
    <t>MasterSeal 6100 FX whit</t>
  </si>
  <si>
    <t>MasterSeal 6100 FX grey</t>
  </si>
  <si>
    <t>Применяется для герметизации межпанельных швов и других стыков сборных строительных конструкций, гидроизоляции внутренних и наружных поверхностей бетонных и железобетонных конструкций промышленного и хозяйственного назначения, защиты от коррозии</t>
  </si>
  <si>
    <r>
      <t>Гермобутилкаучук  НАНО ,</t>
    </r>
    <r>
      <rPr>
        <sz val="11"/>
        <rFont val="Arial"/>
        <family val="2"/>
      </rPr>
      <t>герметик бутилкаучуковый - однокомпонентная вязко-эластичная шовная мастика на основе бутилового каучука.</t>
    </r>
  </si>
  <si>
    <t>Паропроницаемая саморасширяющаяся уплотнительная лента.</t>
  </si>
  <si>
    <t>Техническая плёнка (ПВД) строительная.Плёнка техническая (вторичная) выпускается в виде рукава 1,5м. Достоинства вторичной плёнки :паро- и влагонепроницаемость;
и низкая стоимость (по сравнению с другими плёнками).</t>
  </si>
  <si>
    <t>50 пог.м.</t>
  </si>
  <si>
    <t>Лента демпферная 5мм</t>
  </si>
  <si>
    <t>5мм*100мм*30м.</t>
  </si>
  <si>
    <t>Лента демпферная 8мм</t>
  </si>
  <si>
    <t>Лента демпферная 10мм</t>
  </si>
  <si>
    <t>8мм*100мм*15м.</t>
  </si>
  <si>
    <t>10мм*100мм*15м.</t>
  </si>
  <si>
    <t>мешок 25кг.,ведро 15кг.</t>
  </si>
  <si>
    <t xml:space="preserve">Применяется для устройства гидроизоляции в зданиях и сооружениях </t>
  </si>
  <si>
    <t>шт</t>
  </si>
  <si>
    <t>Очистители монтажной пены</t>
  </si>
  <si>
    <t>Материал, изготовленный из вспененного полиэтилена. Используется для уплотнения стыков сборных элементов ограждающих конструкций зданий, уменьшает расход         герметика. Обеспечивает теплоизоляцию, пароизоляцию, звукоизоляцию, гидроизоляцию</t>
  </si>
  <si>
    <t>Наименование</t>
  </si>
  <si>
    <t>Сеть</t>
  </si>
  <si>
    <t>кг</t>
  </si>
  <si>
    <t>Сети</t>
  </si>
  <si>
    <t>Цены</t>
  </si>
  <si>
    <t>Опт.</t>
  </si>
  <si>
    <t>Ед.изм.</t>
  </si>
  <si>
    <t>Упаковка</t>
  </si>
  <si>
    <t>спец.цена</t>
  </si>
  <si>
    <t>Описание</t>
  </si>
  <si>
    <t>Герметики, мастики</t>
  </si>
  <si>
    <t>м.п.</t>
  </si>
  <si>
    <t>3 м.</t>
  </si>
  <si>
    <t>Праймер</t>
  </si>
  <si>
    <t>л</t>
  </si>
  <si>
    <t>Мастика МБП</t>
  </si>
  <si>
    <t xml:space="preserve">л </t>
  </si>
  <si>
    <t xml:space="preserve">Полимерно- битумная- композиция (ПБК) </t>
  </si>
  <si>
    <t>Пена  монтажная STORM GUN PRO 70л лето,зима</t>
  </si>
  <si>
    <t>Пена монтажная FIRE BLOCK NEW противопожарная всесезон-я</t>
  </si>
  <si>
    <t>В качестве подгрунтовки оснований, для составлениясмечи заполнения(гравий, жебень), так же для грунто-вания дорожного полотна перед нанесением асфальтобетона, для ямочного ремонта дорог, обработки швов и т.д.</t>
  </si>
  <si>
    <t>ИЖОРА® МБР-Г-90</t>
  </si>
  <si>
    <t>Изоляционная мастика</t>
  </si>
  <si>
    <t>Шовный герметик</t>
  </si>
  <si>
    <t>ИЖОРА® БП-Г35</t>
  </si>
  <si>
    <t>Гидропароизоляционная самоклеящаяся бутилкаучуковая лента дублированная нетканым полотном (спанбонд). Выпускается в рулонах шириной от 20 мм до 350 мм. Самоклеящийся слой защищен антиадгезионной бумагой или пленкой</t>
  </si>
  <si>
    <t>200*1,5</t>
  </si>
  <si>
    <t>200*2</t>
  </si>
  <si>
    <t>м.п</t>
  </si>
  <si>
    <t>Предназначена для внутренней пароизоляции монтажных швов, с последующим оштукатуриванием откосов.Лента имеет две клеевые полосы с одной (только на заказ) или с разных сторон. Одна полоса предназначена для крепления ленты к светопрозрачной конструкции, другая – для крепления ленты к стене или откосу.</t>
  </si>
  <si>
    <t>Тепло-гидро-звукоизоляции</t>
  </si>
  <si>
    <r>
      <t xml:space="preserve">MasterFlow® 648 PTC
</t>
    </r>
    <r>
      <rPr>
        <sz val="14"/>
        <rFont val="Arial"/>
        <family val="2"/>
      </rPr>
      <t>(MASTERFLOW® 648CP PLUS Agg PT C)</t>
    </r>
  </si>
  <si>
    <t>Трехкомпонентный высокопрочный текучий состав на цементно-эпоксидной основе, обладает ударной вязкостью, высокой трещиностойкостью, устойчив ко многим химическим веществам. Толщина заливки от 12 до 150 мм.</t>
  </si>
  <si>
    <t>4 мешка по 25кг Россия</t>
  </si>
  <si>
    <t>4 мешка по 25кг Импорт</t>
  </si>
  <si>
    <t>MasterFlow® 920
(MASTERFLOW® 920SF)</t>
  </si>
  <si>
    <t>MasterFlow® 935</t>
  </si>
  <si>
    <r>
      <t xml:space="preserve">Профессиональная монтажная пена под пистолет, фасовка 12шт. в коробке  </t>
    </r>
    <r>
      <rPr>
        <b/>
        <sz val="14"/>
        <rFont val="Arial"/>
        <family val="2"/>
      </rPr>
      <t>ЕСТЬ В НАЛИЧИИ ЗИМА,ЛЕТО</t>
    </r>
  </si>
  <si>
    <r>
      <t xml:space="preserve"> </t>
    </r>
    <r>
      <rPr>
        <b/>
        <sz val="14"/>
        <rFont val="Arial"/>
        <family val="2"/>
      </rPr>
      <t>УНИВЕРСАЛЬНЫЙ ОБЩЕСТРОИТЕЛЬНЫЙ</t>
    </r>
    <r>
      <rPr>
        <sz val="14"/>
        <rFont val="Arial"/>
        <family val="2"/>
      </rPr>
      <t xml:space="preserve"> Однокомпонентный состав для наружных и внутренних работ. </t>
    </r>
  </si>
  <si>
    <r>
      <t>ПАРОИЗОЛЯЦИОННЫЙ ДЛЯ МОНТАЖА СВЕТОПРОЗРАЧНЫХ КОНСТРУКЦИЙ</t>
    </r>
    <r>
      <rPr>
        <sz val="14"/>
        <rFont val="Arial"/>
        <family val="2"/>
      </rPr>
      <t xml:space="preserve"> Однокомпонентный состав,  предназначен  для монтажа внутреннего контура оконных, балконных и витражных конструкций.</t>
    </r>
  </si>
  <si>
    <r>
      <t xml:space="preserve">ПАРОПРОНИЦАЕМЫЙ ДЛЯ МОНТАЖА СВЕТОПРОЗРАЧНЫХ КОНСТРУКЦИЙ </t>
    </r>
    <r>
      <rPr>
        <sz val="14"/>
        <rFont val="Arial"/>
        <family val="2"/>
      </rPr>
      <t xml:space="preserve">Однокомпонентный состав, предназначен  для монтажа внутреннего и  наружного  контура оконных, балконных и витражных конструкций. </t>
    </r>
  </si>
  <si>
    <r>
      <t xml:space="preserve">ДЛЯ МЕЖПАНЕЛЬНЫХ СОЕДИНЕНИЙ ВЫСОКОЭЛАСТИЧНЫЙ </t>
    </r>
    <r>
      <rPr>
        <sz val="14"/>
        <rFont val="Arial"/>
        <family val="2"/>
      </rPr>
      <t xml:space="preserve">Однокомпонентный состав для наружных и внутренних работ. </t>
    </r>
  </si>
  <si>
    <r>
      <t xml:space="preserve">ПРОФЕССИОНАЛЬНЫЙ БЕЗУСАДОЧНЫЙ  </t>
    </r>
    <r>
      <rPr>
        <sz val="14"/>
        <rFont val="Arial"/>
        <family val="2"/>
      </rPr>
      <t xml:space="preserve">Высококачественный однокомпонентный состав для наружных и внутренних работ. </t>
    </r>
  </si>
  <si>
    <r>
      <t xml:space="preserve">Для герметизации </t>
    </r>
    <r>
      <rPr>
        <b/>
        <sz val="14"/>
        <rFont val="Arial"/>
        <family val="2"/>
      </rPr>
      <t>ДЕФОРМАТИВНЫХ ШВОВ</t>
    </r>
    <r>
      <rPr>
        <sz val="14"/>
        <rFont val="Arial"/>
        <family val="2"/>
      </rPr>
      <t xml:space="preserve"> строительных конструкций с деформативностью не более 15%, гермитизация стыков,щелей,трещин на фасадах зданий,цвет: белый,серый, всесезонный.Производитель Акцента 117</t>
    </r>
  </si>
  <si>
    <r>
      <t>Акриловый герметик.</t>
    </r>
    <r>
      <rPr>
        <sz val="14"/>
        <rFont val="Arial"/>
        <family val="2"/>
      </rPr>
      <t xml:space="preserve">Предназначен для внутреннего слоя монтажного шва оконных, балконных и витражных конструкций. </t>
    </r>
    <r>
      <rPr>
        <b/>
        <sz val="14"/>
        <rFont val="Arial"/>
        <family val="2"/>
      </rPr>
      <t>Пароизоляционный</t>
    </r>
    <r>
      <rPr>
        <sz val="14"/>
        <rFont val="Arial"/>
        <family val="2"/>
      </rPr>
      <t>. Цвет:белый, всесезонный.Производитель Акцента 117</t>
    </r>
  </si>
  <si>
    <t>Жгут сплошной (10 мм)     1005м/уп</t>
  </si>
  <si>
    <t>Жгут сплошной (15 мм)     1005м/уп</t>
  </si>
  <si>
    <t>Жгут сплошной (30 мм)      150м/уп</t>
  </si>
  <si>
    <t>Жгут сплошной (40 мм)      150м/уп</t>
  </si>
  <si>
    <t>Жгут сплошной (50 мм)      150м/уп</t>
  </si>
  <si>
    <t>Жгут сплошной (60 мм)       75м/уп</t>
  </si>
  <si>
    <t>Жгут сплошной (20 мм)      501м/уп</t>
  </si>
  <si>
    <t>Жгут сплошной (80 мм)       90м/уп</t>
  </si>
  <si>
    <t>Комплект: 2катриджа 310мл,15 изонел</t>
  </si>
  <si>
    <t>Кальматрон</t>
  </si>
  <si>
    <t>Кальматрон-Эконом</t>
  </si>
  <si>
    <t>Мешки бум.-полиэт. 25 кг</t>
  </si>
  <si>
    <t xml:space="preserve">Для очистки фасадов из кирпича, камня, штукатурки, бетона от солевых отложений, выступающих на поверхность в результате миграции солей из толщи стены при испарении влаги и от атмосферных загрязнений. </t>
  </si>
  <si>
    <t xml:space="preserve">Для удаления растворных пятен и солевых отложений с кирпичной кладки, выступающих на поверхность в результате миграции солей из толщи стены при испарении влаги. </t>
  </si>
  <si>
    <t>ОЧИСТИТЕЛЬ ЦЕМЕНТА ТИПРОМ ОЦ (СУХОЙ КОНЦЕНТРАТ)</t>
  </si>
  <si>
    <t>1 кг</t>
  </si>
  <si>
    <t>Применяется для очищения различных типов поверхностей от сажи, копоти, жира, нагара, возникающего в том числе и после пожара</t>
  </si>
  <si>
    <r>
      <t xml:space="preserve">Очиститель Типром 01                   </t>
    </r>
    <r>
      <rPr>
        <sz val="15"/>
        <rFont val="Arial"/>
        <family val="2"/>
      </rPr>
      <t>Очиститель от сажи, копоти, нагара от пожаров</t>
    </r>
  </si>
  <si>
    <t>Применяется при производстве гипсовых изделий (гипсоволокнистые плиты, листы, пазогребневые плиты и т.п.) и цементсодержащих (ЖБИ, тротуарной плитки, штукатурки и т.д.) с целью снижения их водопоглощения.</t>
  </si>
  <si>
    <t>Очиститель Типром ОФ</t>
  </si>
  <si>
    <r>
      <t>Стеклоизол ТКП</t>
    </r>
    <r>
      <rPr>
        <sz val="15"/>
        <rFont val="Arial"/>
        <family val="2"/>
      </rPr>
      <t xml:space="preserve"> сланец серый (4,0) основа:стеклоткань</t>
    </r>
  </si>
  <si>
    <t>Для прокладки деревянного дома из бруса применяется ленточный утеплитель на основе природного джут и традиционной для России игло пробивной технологии производства. Данный утеплитель является одним из лучших межвенцовых утеплителей.</t>
  </si>
  <si>
    <t>ИЗОПАР "С" гидроизоляция</t>
  </si>
  <si>
    <t>от 500 кг до 2 тонн</t>
  </si>
  <si>
    <t>от 2 тонн до 5 тонн</t>
  </si>
  <si>
    <t xml:space="preserve"> от 5тонн до 10тонн</t>
  </si>
  <si>
    <t>0,6л/м2 в 2-3 слоя</t>
  </si>
  <si>
    <t>MasterSeal® 550 серый</t>
  </si>
  <si>
    <t>Ведро 20 кг
Россия</t>
  </si>
  <si>
    <t>Мешок 30 кг
Россия</t>
  </si>
  <si>
    <t>MasterSeal® 550 серо-белый</t>
  </si>
  <si>
    <t>Комплект 36кг
Импорт</t>
  </si>
  <si>
    <t>Джут 4-5 мм*150</t>
  </si>
  <si>
    <t xml:space="preserve">4мм*20м*150=2 м2(0,01 м³)/роллик                       </t>
  </si>
  <si>
    <t>Джут 4-5 мм*200</t>
  </si>
  <si>
    <t xml:space="preserve">4мм*20м*200=2 м2(0,01 м³)/роллик                       </t>
  </si>
  <si>
    <t>Джут 5-6 мм*150</t>
  </si>
  <si>
    <t>5мм*20м*150=3 м2(0,015 м³)/роллик</t>
  </si>
  <si>
    <t>Джут 5-6 мм*200</t>
  </si>
  <si>
    <t>5мм*20м*200=4 м2(0,02 м³)/роллик</t>
  </si>
  <si>
    <t>Джут 8*120 мм</t>
  </si>
  <si>
    <t>8мм*20м*120=2,4 м2(0,012 м³)/роллик</t>
  </si>
  <si>
    <t>Джут 8*150 мм</t>
  </si>
  <si>
    <t>8мм*20м*150=3 м2(0,015 м³)/роллик</t>
  </si>
  <si>
    <t>Веревка джутовая №6</t>
  </si>
  <si>
    <t>Веревка джутовая №8</t>
  </si>
  <si>
    <t>Веревка джутовая №10</t>
  </si>
  <si>
    <t>Веревка джутовая №12</t>
  </si>
  <si>
    <t>Веревка джутовая №14</t>
  </si>
  <si>
    <t>Веревка джутовая №16</t>
  </si>
  <si>
    <t>Веревка джутовая №20</t>
  </si>
  <si>
    <t>Джутовая веревка представляет собой прочный канат (обычно трехжильный), который производят методом кручения или плетения из джутовой пряжи.</t>
  </si>
  <si>
    <t>150 пог.метр/рул</t>
  </si>
  <si>
    <t>100 пог.метр/рул</t>
  </si>
  <si>
    <t>50 пог.метр/рул</t>
  </si>
  <si>
    <t>25шт/кор</t>
  </si>
  <si>
    <t>Герметик B156 Isoseal 280мл ,черн.</t>
  </si>
  <si>
    <t>металлический корпус</t>
  </si>
  <si>
    <t>Специальный безусадочный быстротвердеющий пластифицированный цемент. Предназначен для приготовления безусадочных бетонных смесей, заполнения пустот, трещин и крепления анкеров.</t>
  </si>
  <si>
    <t>мешок 25 кг
Россия</t>
  </si>
  <si>
    <t>56 мешков
1400 кг</t>
  </si>
  <si>
    <t>1600 кг на м3</t>
  </si>
  <si>
    <t>2. МАТЕРИАЛЫ ДЛЯ НЕКОНСТРУКЦИОННОГО РЕМОНТА БЕТОНА И ЖЕЛЕЗОБЕТОНА</t>
  </si>
  <si>
    <t>MasterEmaco® N 900
(EMACO® 90)</t>
  </si>
  <si>
    <t>Безусадочная быстротвердеющая сухая бетонная смесь тиксотропного типа для чистовой отделки бетонной поверхности.Наносится слоем от 3 до 20 мм.</t>
  </si>
  <si>
    <t>MasterEmaco® S 5100
(EMACO® Nanocrete FC)</t>
  </si>
  <si>
    <t>MasterEmaco® T 1100 TIX W
(EMACO® FAST TIXO W)</t>
  </si>
  <si>
    <t>Безусадочная быстротвердеющая сухая смесь тиксотропного типа,предназначенная для конструкционного ремонта бетона и железобетона в сжатые сроки при температуре до -10ºС до +17ºС.Толщина укладки от 20 до 100 мм.</t>
  </si>
  <si>
    <t>1950 кг на 1м3</t>
  </si>
  <si>
    <t>MasterEmaco® T 1101 TIX
(EMACO® FAST TIXO G)</t>
  </si>
  <si>
    <t>Безусадочная быстротвердеющая сухая смесь тиксотропного типа, предназначенная для конструкционного ремонта бетона и железобетона в сжатые сроки при температуре до +17ºС до +30ºС.Толщина укладки от 40 до 130 мм.</t>
  </si>
  <si>
    <t>2200 кг на 1м3</t>
  </si>
  <si>
    <t>Приспособление для заправки пистолета герметиком</t>
  </si>
  <si>
    <t xml:space="preserve">Диаметр крышки 29 см. Клапанная крышка предназначена для заправки монтажного пистолета из тары (пластиковое ведро) объёмом 10л. </t>
  </si>
  <si>
    <r>
      <t xml:space="preserve">Пропитка </t>
    </r>
    <r>
      <rPr>
        <b/>
        <sz val="14"/>
        <rFont val="Arial"/>
        <family val="2"/>
      </rPr>
      <t xml:space="preserve"> «Монолит-гидро»</t>
    </r>
  </si>
  <si>
    <r>
      <t xml:space="preserve"> Применяется для обеспыливания, упрочнения, повышения водонепроницаемости и маслопроницаемости. Применяется для бетона, имеющего возраст выше 14 дней. </t>
    </r>
    <r>
      <rPr>
        <b/>
        <sz val="14"/>
        <rFont val="Arial"/>
        <family val="2"/>
      </rPr>
      <t>Расход 0,3л/м2.</t>
    </r>
  </si>
  <si>
    <r>
      <t xml:space="preserve">Пропитка для бетона </t>
    </r>
    <r>
      <rPr>
        <b/>
        <sz val="14"/>
        <rFont val="Arial"/>
        <family val="2"/>
      </rPr>
      <t xml:space="preserve">Монолит-20М </t>
    </r>
  </si>
  <si>
    <t>упаковка 1л ,5л,10 л.</t>
  </si>
  <si>
    <t>Пропитка, упрочнитель  для бетона "МОНОЛИТ " и др.</t>
  </si>
  <si>
    <r>
      <t xml:space="preserve"> Жидкая упрочняющая, обеспыливающая пропитка. Применяется для бетона, имеющего возраст не ранее 3-х суток и не позднее 7-ми суток. </t>
    </r>
    <r>
      <rPr>
        <b/>
        <sz val="14"/>
        <rFont val="Arial"/>
        <family val="2"/>
      </rPr>
      <t>Расход 0,3л/м2.</t>
    </r>
  </si>
  <si>
    <t>Канистра пласт.  10,20 л</t>
  </si>
  <si>
    <t>Гидробетон Наливной-1</t>
  </si>
  <si>
    <t>Гидробетон Наливной-2</t>
  </si>
  <si>
    <t>Состав ремонтный наливного типа на мелком заполнителе с фиброй.</t>
  </si>
  <si>
    <t>Состав ремонтный наливного типа на крупном заполнителе с фиброй.</t>
  </si>
  <si>
    <t>Ультралит-Грунт</t>
  </si>
  <si>
    <t>Бентонитовый шнур сечение - 10*20</t>
  </si>
  <si>
    <t>Бентонитовый сечение - 15*25</t>
  </si>
  <si>
    <t>Бентонитовый шнур сечение - 20*25</t>
  </si>
  <si>
    <t>Саморасширяющийся БЕНТОНИТОВЫЙ шнур</t>
  </si>
  <si>
    <t xml:space="preserve">Герметизирующий саморасширяющийся шнур из бернитовой глины и бутилкаучука.Бентонитовый шнур обладает способностью при намокании достигать в объемах 16 кратного увеличения. </t>
  </si>
  <si>
    <r>
      <t xml:space="preserve">Безусадочная быстротвердеющая сухая бетонная смесь </t>
    </r>
    <r>
      <rPr>
        <b/>
        <sz val="12"/>
        <rFont val="Arial"/>
        <family val="2"/>
      </rPr>
      <t>наливного типа</t>
    </r>
    <r>
      <rPr>
        <sz val="12"/>
        <rFont val="Arial"/>
        <family val="2"/>
      </rPr>
      <t xml:space="preserve">, содержащая полимерную фибру. Предназначена для ремонтных работ с толщиной заливки </t>
    </r>
    <r>
      <rPr>
        <b/>
        <sz val="12"/>
        <rFont val="Arial"/>
        <family val="2"/>
      </rPr>
      <t>от 40 до 100 мм</t>
    </r>
    <r>
      <rPr>
        <sz val="12"/>
        <rFont val="Arial"/>
        <family val="2"/>
      </rPr>
      <t xml:space="preserve">. </t>
    </r>
    <r>
      <rPr>
        <b/>
        <sz val="12"/>
        <rFont val="Arial"/>
        <family val="2"/>
      </rPr>
      <t>Максимальный размер заполнителя 10мм.                 Расход : 2250 кг/м3</t>
    </r>
  </si>
  <si>
    <r>
      <t xml:space="preserve">Безусадочная быстротвердеющая сухая бетонная смесь </t>
    </r>
    <r>
      <rPr>
        <b/>
        <sz val="12"/>
        <rFont val="Arial"/>
        <family val="2"/>
      </rPr>
      <t>наливного типа</t>
    </r>
    <r>
      <rPr>
        <sz val="12"/>
        <rFont val="Arial"/>
        <family val="2"/>
      </rPr>
      <t xml:space="preserve">, содержащая полимерную фибру. Предназначена для ремонтных работ с толщиной заливки от </t>
    </r>
    <r>
      <rPr>
        <b/>
        <sz val="12"/>
        <rFont val="Arial"/>
        <family val="2"/>
      </rPr>
      <t>20 до 40 мм</t>
    </r>
    <r>
      <rPr>
        <sz val="12"/>
        <rFont val="Arial"/>
        <family val="2"/>
      </rPr>
      <t xml:space="preserve">. </t>
    </r>
    <r>
      <rPr>
        <b/>
        <sz val="12"/>
        <rFont val="Arial"/>
        <family val="2"/>
      </rPr>
      <t>Максимальный размер заполнителя 3мм.                                 Расход : 2000 кг/м3</t>
    </r>
  </si>
  <si>
    <r>
      <t xml:space="preserve">Безусадочная быстротвердеющая сухая бетонная смесь </t>
    </r>
    <r>
      <rPr>
        <b/>
        <sz val="12"/>
        <rFont val="Arial"/>
        <family val="2"/>
      </rPr>
      <t>тиксотропного типа</t>
    </r>
    <r>
      <rPr>
        <sz val="12"/>
        <rFont val="Arial"/>
        <family val="2"/>
      </rPr>
      <t xml:space="preserve">, содержащая полимерную фибру. Предназначена для нанесения на вертикальные и потолочные поверхности без опалубки толщиной слоя от </t>
    </r>
    <r>
      <rPr>
        <b/>
        <sz val="12"/>
        <rFont val="Arial"/>
        <family val="2"/>
      </rPr>
      <t>20 до 40 мм. Максимальный слой заполнителя 3 мм.  Расход : 2000 кг/м3</t>
    </r>
  </si>
  <si>
    <r>
      <t xml:space="preserve">Безусадочная быстротвердеющая сухая смесь </t>
    </r>
    <r>
      <rPr>
        <b/>
        <sz val="12"/>
        <rFont val="Arial"/>
        <family val="2"/>
      </rPr>
      <t>тиксотропного типа</t>
    </r>
    <r>
      <rPr>
        <sz val="12"/>
        <rFont val="Arial"/>
        <family val="2"/>
      </rPr>
      <t xml:space="preserve">, содержащая полимерную фибру, предназначенная для чистовой (финишной) отделки бетонных поверхностей. Толщина нанесения от </t>
    </r>
    <r>
      <rPr>
        <b/>
        <sz val="12"/>
        <rFont val="Arial"/>
        <family val="2"/>
      </rPr>
      <t>3 до 20 мм.  Расход : 1500 кг/м3</t>
    </r>
  </si>
  <si>
    <r>
      <t xml:space="preserve">Однокомпонентный состав </t>
    </r>
    <r>
      <rPr>
        <b/>
        <sz val="12"/>
        <rFont val="Arial"/>
        <family val="2"/>
      </rPr>
      <t xml:space="preserve">для защиты арматуры от коррозии </t>
    </r>
    <r>
      <rPr>
        <sz val="12"/>
        <rFont val="Arial"/>
        <family val="2"/>
      </rPr>
      <t>и повышения адгезии к основанию ремонтного материала, созданный с применением нанотехнологий.</t>
    </r>
    <r>
      <rPr>
        <b/>
        <sz val="12"/>
        <rFont val="Arial"/>
        <family val="2"/>
      </rPr>
      <t>Расход :200г на 1м арматуры d 12мм или 2-3кг на 12 поверхности бетона.</t>
    </r>
  </si>
  <si>
    <t>Изодом ППИ-П15</t>
  </si>
  <si>
    <t>Изодом ППИ-П20</t>
  </si>
  <si>
    <t>ИЗОСПАН FX (2 мм)</t>
  </si>
  <si>
    <t>ИЗОСПАН FX (3 мм)</t>
  </si>
  <si>
    <t>ИЗОСПАН FX (4 мм)</t>
  </si>
  <si>
    <t>ИЗОСПАН FX (5 мм)</t>
  </si>
  <si>
    <t>Соединительные ленты</t>
  </si>
  <si>
    <t xml:space="preserve">Односторонняя усиленная супер-клейкая лента </t>
  </si>
  <si>
    <t>Двухсторонняя клейкая лента</t>
  </si>
  <si>
    <t>Двухсторонняя усиленная клейкая лента</t>
  </si>
  <si>
    <t xml:space="preserve">Соединительная лента </t>
  </si>
  <si>
    <t>Металлизированная лента</t>
  </si>
  <si>
    <t>Клейкая алюминиевая лента</t>
  </si>
  <si>
    <t>Самоклеющаяся уплотнительная лента</t>
  </si>
  <si>
    <t>ИЗОСПАН ML proff</t>
  </si>
  <si>
    <t>60 мм</t>
  </si>
  <si>
    <t>ИЗОСПАН KL</t>
  </si>
  <si>
    <t>15 мм</t>
  </si>
  <si>
    <t>ИЗОСПАН KL+</t>
  </si>
  <si>
    <t>30 мм</t>
  </si>
  <si>
    <t>ИЗОСПАН SL</t>
  </si>
  <si>
    <t>ИЗОСПАН FL</t>
  </si>
  <si>
    <t>50 мм</t>
  </si>
  <si>
    <t>ИЗОСПАН FL termo</t>
  </si>
  <si>
    <t>1шт./25 пог.м</t>
  </si>
  <si>
    <t>1шт./50 пог.м</t>
  </si>
  <si>
    <t>1шт./45 пог.м</t>
  </si>
  <si>
    <t>1шт./40 пог.м</t>
  </si>
  <si>
    <t>1шт./30 пог.м</t>
  </si>
  <si>
    <t>Эмаль ПФ-115. Цвет: лимонный</t>
  </si>
  <si>
    <t>Эмаль ПФ-115. Цвет: зеленый</t>
  </si>
  <si>
    <t>Эмаль ПФ - 115. Цвет:салатовый,</t>
  </si>
  <si>
    <t>Эмаль ПФ - 115.Цвет: красный, ярко-зеленый RAL 6018</t>
  </si>
  <si>
    <t>Эмаль ПФ - 115. Цвет: бежевый</t>
  </si>
  <si>
    <t>Эмаль ПФ - 115. Цвет: серый</t>
  </si>
  <si>
    <t>Эмаль ПФ - 115. Цвет: голубой, светло-сиреневый</t>
  </si>
  <si>
    <t>Эмаль ПФ - 115. Цвет: черный</t>
  </si>
  <si>
    <t>Эмаль ПФ - 115. Цвет:красно-коричневый RAL 3011, коричневый</t>
  </si>
  <si>
    <t xml:space="preserve">Эмаль для пола алкид-уретановая износостойкая </t>
  </si>
  <si>
    <r>
      <t>Область применения:</t>
    </r>
    <r>
      <rPr>
        <sz val="14"/>
        <rFont val="Arial Cyr"/>
        <family val="0"/>
      </rPr>
      <t xml:space="preserve"> вентилируемые фасады.</t>
    </r>
  </si>
  <si>
    <t>мешок 20 кг
Импорт</t>
  </si>
  <si>
    <t>48 мешков
960 кг</t>
  </si>
  <si>
    <t>1500 кг на 1м3</t>
  </si>
  <si>
    <t>MasterEmaco® S 5400
(EMACO® NANOCRETE R4)</t>
  </si>
  <si>
    <t>Сухая тиксотропная высокопрочная ремонтная смесь для конструкционного ремонта, созданная с применением нанотехнологий. Толщина укладки от 5 до 50 мм.</t>
  </si>
  <si>
    <t>MasterEmaco® S 5450 PG
(EMACO® Nanocrete R4 Fluid)</t>
  </si>
  <si>
    <t>Сухая наливная высокопрочная ремонтная смесь для конструкционного ремонта, созданная с применением нанотехнологий. Толщина укладки от 20 до 200 мм.</t>
  </si>
  <si>
    <t>мешок 25 кг
Импорт</t>
  </si>
  <si>
    <t>48 мешков
1200 кг</t>
  </si>
  <si>
    <t xml:space="preserve">Очиститель затвердевшей монтажной пены PROFFLEX HARD – уникальное чистящее средство в аэрозольной упаковке, предназначенное для удаления остатков затвердевшей монтажной пены с различных поверхностей, одежды и обуви. </t>
  </si>
  <si>
    <t>Эмаль для пола алкид-уретановая Цвет: RAL 6003 (зеленая маслина)</t>
  </si>
  <si>
    <t>Эмаль для пола алкид-уретановая Цвет: RAL 7003 (серый мох)</t>
  </si>
  <si>
    <t>Эмаль для пола алкид-уретановая Цвет: RAL 5000 (фиолетовый синий)</t>
  </si>
  <si>
    <t>Эмаль для пола алкид-уретановая Цвет: RAL 7002 (серая маслина)</t>
  </si>
  <si>
    <t>24кг</t>
  </si>
  <si>
    <t xml:space="preserve">Эмаль ФА-111 </t>
  </si>
  <si>
    <t xml:space="preserve">ФА-111 серая </t>
  </si>
  <si>
    <t>Антикоррозионная быстросохнущая фенол-алкидная грунт-эмаль по металлу</t>
  </si>
  <si>
    <t>Грунтовка антикоррозионная.Применяется для комплексной коррозионностойкой защиты металлических изделий.</t>
  </si>
  <si>
    <t xml:space="preserve">ГФ-021 красно-коричневая </t>
  </si>
  <si>
    <t xml:space="preserve">  Атмосферостойкая для наружних и внутренних работ. Назначение:Окрашивают ДСП, ДВП, ГКЛ, фанеру, шифер, кирпич, а так же деревянные, металлические, минеральные (бетон, штукатурка и т.п.) поверхности, эксплуатирующиеся в открытых атмосферных условиях и внутри помещений. Окрашивают   оконные рамы, двери, стены, садовую мебель, радиаторы отопления, строительные и металлоконструкции.Не предназначена для окрашивания полов.Разбавитель: уайт-спирит.Расход на однослойное покрытие:   80-120 гр/м2   в зависимости от типа окрашиваемой поверхности.Время высыхания: при температуре + 200 С - 24 ч. до готовности к эксплуатации - 48 ч.                                         </t>
  </si>
  <si>
    <t>Эмаль ПФ - 266  Цвет: золотисто-коричневый</t>
  </si>
  <si>
    <t>Эмаль ПФ - 266 Цвет: желто-коричневый</t>
  </si>
  <si>
    <t xml:space="preserve">Эмаль ПФ - 115. Цвет: белый, оранжевый, синий </t>
  </si>
  <si>
    <t>Безусадочная быстротвердеющая сухая смесь тиксотропного типа,предназначенная для конструкционного ремонта бетона и железобетона в сжатые сроки при температуре до -10ºС до +17ºС.Толщина укладки от 40 до 130 мм.</t>
  </si>
  <si>
    <t>2100 кг на 1м3</t>
  </si>
  <si>
    <t>MasterEmaco® T 1200 PG
(EMACO® FAST FLUID)</t>
  </si>
  <si>
    <t>MasterEmaco® T 1200 PG W
(EMACO® FAST FLUID W)</t>
  </si>
  <si>
    <t>Изосиб ППИ-П5</t>
  </si>
  <si>
    <t>Изосиб ППИ-П8</t>
  </si>
  <si>
    <t>Изосиб ППИ-П10</t>
  </si>
  <si>
    <t>Вилатерм (80/50 мм)  60м/уп</t>
  </si>
  <si>
    <t>Кол-во на
поддоне</t>
  </si>
  <si>
    <t>мешок 30 кг
Россия</t>
  </si>
  <si>
    <t>мешок 30 кг Россия</t>
  </si>
  <si>
    <t>48 мешков
1440 кг</t>
  </si>
  <si>
    <t>КГ</t>
  </si>
  <si>
    <t>2250 кг на 1 м3</t>
  </si>
  <si>
    <t xml:space="preserve">№
поз.
</t>
  </si>
  <si>
    <t>Цена, руб/кг с НДС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</si>
  <si>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</si>
  <si>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>MasterEmaco® S 488 PG
(EMACO® S88)</t>
  </si>
  <si>
    <t>Безусадочная быстротвердеющая сухая бетонная смесь наливного типа, содержащая полимерную фибру. Предназначена для ремонтных работ с толщиной заливки от 20 до 40 мм. Максимальный размер заполнителя 3 мм.</t>
  </si>
  <si>
    <t>2000 кг на 1м3</t>
  </si>
  <si>
    <t>MasterEmaco® S 488
(EMACO® S88C)</t>
  </si>
  <si>
    <t>Безусадочная быстротвердеющая сухая бетонная смесь тиксотропного типа, содержащая полимерную фибру. Предназначена для нанесения на вертикальные и потолочные поверхности без опалубки толщиной слоя от 20 до 40 мм. Максимальный размер заполнителя 3 мм.</t>
  </si>
  <si>
    <t>MasterEmaco® S 540 FR
(EMACO® SFR)</t>
  </si>
  <si>
    <t>Безусадочная быстротвердеющая сухая смесь наливного типа, содержащая полимерную и стальную латунизированную фибру. Предназначена для ремонта железобетонных конструкций, подвергающихся динамическим и ударным воздействиям.Обладает повышеной прочностью на изгиб и растяжение. Толщина слоя от 20 до 60 мм.</t>
  </si>
  <si>
    <t>2000 на 1 м3</t>
  </si>
  <si>
    <t>2150 кг на 1м3</t>
  </si>
  <si>
    <t>46кг.</t>
  </si>
  <si>
    <t xml:space="preserve">С ингибитором коррозии, сильная адгезия. Белая. Колеруется по база А. </t>
  </si>
  <si>
    <t>Эмали акриловые</t>
  </si>
  <si>
    <t xml:space="preserve">Эмаль алкидная .  </t>
  </si>
  <si>
    <t>3,5кг</t>
  </si>
  <si>
    <t>Полуглянцевая, белая. По металлу, дереву, бетону. Атмосферостойкая, высокопрочная.</t>
  </si>
  <si>
    <t>ведро Корона</t>
  </si>
  <si>
    <t>25кг</t>
  </si>
  <si>
    <t>Эмаль ПФ - 115. Цвет: сиреневый</t>
  </si>
  <si>
    <t>Эмаль ПФ - 115   ГОСТ 6465-76</t>
  </si>
  <si>
    <t>Эмаль для пола ПФ - 266</t>
  </si>
  <si>
    <t>Эмаль ПФ - 266  Цвет: красно-коричневый</t>
  </si>
  <si>
    <t>Алкидная, износоустойчивая.Глянцевое покрытие, малоподвержено загрязнению, стойкая к воздействию моющих средств. Высокая укрывистость.</t>
  </si>
  <si>
    <t>10/4*7,5</t>
  </si>
  <si>
    <t>12/4*7,5</t>
  </si>
  <si>
    <t>15/6*6</t>
  </si>
  <si>
    <t>15/8*5</t>
  </si>
  <si>
    <t>20/8*5</t>
  </si>
  <si>
    <t>25мп/рул,100мп/кор</t>
  </si>
  <si>
    <t>25мп/рул/100мп/кор</t>
  </si>
  <si>
    <t>25мп/рул,75мп/кор</t>
  </si>
  <si>
    <t>25мп/рул,50мп/кор</t>
  </si>
  <si>
    <t>Полотно пенополиэтиленовое с односторонним ламинированием лавсаном "Изодом"</t>
  </si>
  <si>
    <t>Отражающая изоляция на основе вспененного полиэтилена с покрытием лавсан прекрасно подходит для системы «теплый пол», «плавающий пол». Материал отражает до 55% тепла и устойчив к влажной среде. Возможна упаковка 25м2 или 50м2.</t>
  </si>
  <si>
    <t>Полотно пенополиэтиленовое  "Изодом"</t>
  </si>
  <si>
    <r>
      <t xml:space="preserve">Мастика </t>
    </r>
    <r>
      <rPr>
        <b/>
        <sz val="14"/>
        <rFont val="Arial"/>
        <family val="2"/>
      </rPr>
      <t>Тэктор - 201,202,203</t>
    </r>
  </si>
  <si>
    <t>По запросу</t>
  </si>
  <si>
    <t>Жгут (30/8 мм)   150м/уп</t>
  </si>
  <si>
    <t>Жгут (40/15 мм) 150м/уп</t>
  </si>
  <si>
    <t>Жгут (50/24 мм) 150м/уп</t>
  </si>
  <si>
    <t>Жгут (60/40 мм)  75м/уп</t>
  </si>
  <si>
    <t xml:space="preserve">630039, г.Новосибирск,                                                                                                                                                                                                                                                                                                                                                              
ул.Панфиловцев ,73а
тел.: (383)375-45-51,                                                                                                                                                                                                                    
сот.т.8-923-253-53-63 
e-mail:630009@snabtorg-nsk.ru                                                                                                                                                                                                                                          </t>
  </si>
  <si>
    <r>
      <t>1м*50м=50м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/рул.</t>
    </r>
  </si>
  <si>
    <t>Подложка под ламинат, паркет; упаковочный материал</t>
  </si>
  <si>
    <r>
      <t>1м*30м=30м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/рул.</t>
    </r>
  </si>
  <si>
    <t>Изодом ППИ-ПЛ 2мм</t>
  </si>
  <si>
    <t>Изодом ППИ-ПЛ 3мм</t>
  </si>
  <si>
    <t>Изодом ППИ-ПЛ 4мм</t>
  </si>
  <si>
    <t>Изодом ППИ-ПЛ 5мм</t>
  </si>
  <si>
    <t>Изодом ППИ-ПЛ 8мм</t>
  </si>
  <si>
    <t>Изодом ППИ-ПЛ 10мм</t>
  </si>
  <si>
    <t>Утепление и гидроизоляция полов, стен, кровли, чердачных, мансардных и подвальных помещений;Утепление систем вентиляции, кондиционирования и канализации;</t>
  </si>
  <si>
    <r>
      <t>1м*15м=15м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/рул.</t>
    </r>
  </si>
  <si>
    <t>Мастика МБР-Х-65</t>
  </si>
  <si>
    <t>ведро 18 л</t>
  </si>
  <si>
    <t xml:space="preserve">630039, г.Новосибирск,                                                                                                                                                                                                                                                                                                                                                              
ул.Панфиловцев ,73а
тел.: (383)375-45-51,                                                                                                                                                                                                                    
сот.т.8-923-253-53-63 
e-mail:630009@snabtorg-nsk.ru                                                                                                                                                                                                                                   </t>
  </si>
  <si>
    <t>менее 100 пог.м ,вес 30-32кг.</t>
  </si>
  <si>
    <r>
      <t xml:space="preserve">Профессиональный акриловый герметик для деревянных домов, срубов и т.д. </t>
    </r>
    <r>
      <rPr>
        <b/>
        <sz val="14"/>
        <rFont val="Arial"/>
        <family val="2"/>
      </rPr>
      <t>Герметик по своим физическим и потребительским свойствам не имеет аналогов!</t>
    </r>
  </si>
  <si>
    <t>Утепление стен, потолков, кровли, чердачных, мансардных и подвальных помещений; Изоляция воздуховодов; 
Отражающая изоляция за радиаторами отопления;</t>
  </si>
  <si>
    <t>Изодом ППИ-ПФ 2мм</t>
  </si>
  <si>
    <t>Изодом ППИ-ПФ 3мм</t>
  </si>
  <si>
    <t>Изодом ППИ-ПФ 4мм</t>
  </si>
  <si>
    <t>Изодом ППИ-ПФ 5мм</t>
  </si>
  <si>
    <t>Изодом ППИ-ПФ 8мм</t>
  </si>
  <si>
    <t>Изодом ППИ-ПФ 10мм</t>
  </si>
  <si>
    <t>шт.</t>
  </si>
  <si>
    <r>
      <t xml:space="preserve">Герметик </t>
    </r>
    <r>
      <rPr>
        <b/>
        <sz val="14"/>
        <rFont val="Arial"/>
        <family val="2"/>
      </rPr>
      <t>Акцент - 124</t>
    </r>
  </si>
  <si>
    <r>
      <t xml:space="preserve">Герметик </t>
    </r>
    <r>
      <rPr>
        <b/>
        <sz val="14"/>
        <rFont val="Arial"/>
        <family val="2"/>
      </rPr>
      <t>Акцент - 125</t>
    </r>
  </si>
  <si>
    <r>
      <t xml:space="preserve">Герметик </t>
    </r>
    <r>
      <rPr>
        <b/>
        <sz val="14"/>
        <rFont val="Arial"/>
        <family val="2"/>
      </rPr>
      <t>Акцент - 136</t>
    </r>
  </si>
  <si>
    <t xml:space="preserve">Полиуретановый герметик. Предназначен для герметизации стыков строящихся и ремонтируемых зданий с деформацией стыков до 25%.Цвет: серый, белый. Под заказ - любой цвет.
</t>
  </si>
  <si>
    <t>10/4*18</t>
  </si>
  <si>
    <t>12/6*12</t>
  </si>
  <si>
    <t>Мастики и герметики горячего променения ,грунтовки битумно-полимерные ИЖОРА</t>
  </si>
  <si>
    <t>15/6*12</t>
  </si>
  <si>
    <t>15/8*10</t>
  </si>
  <si>
    <t>20/8*10</t>
  </si>
  <si>
    <t>20/10*7,5</t>
  </si>
  <si>
    <t>18пм/рул,360пм/кор.</t>
  </si>
  <si>
    <t>12пм/рул,204пм/кор.</t>
  </si>
  <si>
    <t>2пм/рул,168пм/кор.</t>
  </si>
  <si>
    <t>10пм/рул,140пм/кор.</t>
  </si>
  <si>
    <t>Жесткое защитное декоративное покрытие на акрилатной основе для бетонных конструкций и каменной кладки, стойкое к атмосферным воздействиям. Базовые цвета RAL 1003 - 1007, 1021-1023, 1027, 1028,1032, 1033, 1037, 2000-2004, 2008-2012, 3000-3005, 3007, 3009, 3011,3013, 3016, 3017, 3020, 3022, 3027, 3031, 4002, 4004, 4006, 4007, 5000-5005, 5007-5013, 5015, 5019-5022, 6000-6010, 6012, 6014-6018, 6020,6022, 6024-6026, 6028, 6029, 6031, 6032, 7008, 7013, 7016, 7021, 7022,7024, 7026, 8000-8004, 8007, 8008, 8011, 8012, 8014-8017, 8019, 8022-8024, 8027, 8028,9004, 9005, 9011, 9017</t>
  </si>
  <si>
    <r>
      <t>Многофункциональный СБС—модифицированный, наплавляемый кровельный и гидроизоляционный материал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>повышенной надежности.</t>
    </r>
    <r>
      <rPr>
        <b/>
        <sz val="12"/>
        <rFont val="Arial Cyr"/>
        <family val="0"/>
      </rPr>
      <t>Марки :Техноэласт К</t>
    </r>
    <r>
      <rPr>
        <sz val="12"/>
        <rFont val="Arial Cyr"/>
        <family val="0"/>
      </rPr>
      <t xml:space="preserve"> разработан для применения в качестве верхнего слоя кровельного ковра. Крупнозернистая посыпка защищает материал от воздействия солнечных лучей.</t>
    </r>
    <r>
      <rPr>
        <b/>
        <sz val="12"/>
        <rFont val="Arial Cyr"/>
        <family val="0"/>
      </rPr>
      <t>Техноэласт П</t>
    </r>
    <r>
      <rPr>
        <sz val="12"/>
        <rFont val="Arial Cyr"/>
        <family val="0"/>
      </rPr>
      <t xml:space="preserve"> применяется для устройства нижнего слоя кровельного покрытия и для гидроизоляции строительных конструкций (фундаментов, тоннелей и др.)</t>
    </r>
    <r>
      <rPr>
        <b/>
        <sz val="12"/>
        <rFont val="Arial Cyr"/>
        <family val="0"/>
      </rPr>
      <t>.Назначение.</t>
    </r>
    <r>
      <rPr>
        <sz val="12"/>
        <rFont val="Arial Cyr"/>
        <family val="0"/>
      </rPr>
      <t xml:space="preserve"> Устройство гидроизоляционной мембраны бетонных и железобетонных оснований (фундамента, подвала, тоннелей, гаража) и гидроизоляция плоской кровли для защиты от негативного воздействия влаги. </t>
    </r>
  </si>
  <si>
    <t>Опт</t>
  </si>
  <si>
    <t>Краска интерьерная, фасадная SKALA Paints отличная цена за хорошее качество!</t>
  </si>
  <si>
    <t>канистра</t>
  </si>
  <si>
    <t>Краска интерьерная, фасадная  Standart.</t>
  </si>
  <si>
    <t>15кг</t>
  </si>
  <si>
    <t>30кг</t>
  </si>
  <si>
    <t>Фасадная краска для всесезонных работ.База А</t>
  </si>
  <si>
    <t>18л</t>
  </si>
  <si>
    <t>жест.ведро</t>
  </si>
  <si>
    <t>Грунтовки.</t>
  </si>
  <si>
    <t xml:space="preserve">БЕТОН КОНТАКТ </t>
  </si>
  <si>
    <t>Шпаклевки.</t>
  </si>
  <si>
    <t xml:space="preserve">Масляно-клеевая </t>
  </si>
  <si>
    <t>Специальные средства для МИНЕРАЛЬНЫХ ОСНОВ</t>
  </si>
  <si>
    <t>1л</t>
  </si>
  <si>
    <t xml:space="preserve">Очиститель фасадов  (смывка высолов)          </t>
  </si>
  <si>
    <t>Для очистки фасадов из кирпича,природного и искусственного камня,штукатурки, облицовочного бетона от высолов,известковых отложений и следов строительных растворов.</t>
  </si>
  <si>
    <t>п/пакет</t>
  </si>
  <si>
    <t>20кг</t>
  </si>
  <si>
    <t>Краска для стен и потолков</t>
  </si>
  <si>
    <t>Краска влагостойкая</t>
  </si>
  <si>
    <t xml:space="preserve">Краска фасадная (для наружных и внутренних работ)  </t>
  </si>
  <si>
    <t>Матовая латексная краска для внутренних работ</t>
  </si>
  <si>
    <t>Для потолков</t>
  </si>
  <si>
    <t>ведро 10л/15,4кг</t>
  </si>
  <si>
    <r>
      <t>«Riaplast 51»</t>
    </r>
    <r>
      <rPr>
        <sz val="14"/>
        <rFont val="Arial"/>
        <family val="2"/>
      </rPr>
      <t xml:space="preserve">
Двухкомпонентный безусадочный отверждающийся герметик </t>
    </r>
  </si>
  <si>
    <t xml:space="preserve">Краска для стен и потолков </t>
  </si>
  <si>
    <t>Фасадная краска для всесезонных работ.База С</t>
  </si>
  <si>
    <t xml:space="preserve"> Прочная,моющаяся краска для внутренних работ.</t>
  </si>
  <si>
    <t>Вододисперсионная, белая, матовая краска</t>
  </si>
  <si>
    <t>Для помещений с повышенной влажностью</t>
  </si>
  <si>
    <t>Устойчива к УФ,стойкое к СМС и истиранию.</t>
  </si>
  <si>
    <t xml:space="preserve">Грунт-пропитка стабилизирующая </t>
  </si>
  <si>
    <t>Для наружных и внутренних работ укрепляющая</t>
  </si>
  <si>
    <t>Латексная вододисперсионная краска</t>
  </si>
  <si>
    <r>
      <t>Мастика</t>
    </r>
    <r>
      <rPr>
        <b/>
        <sz val="14"/>
        <rFont val="Arial"/>
        <family val="2"/>
      </rPr>
      <t xml:space="preserve"> МБР</t>
    </r>
  </si>
  <si>
    <t>Мастика битумно-полимерная</t>
  </si>
  <si>
    <t xml:space="preserve">Мастика битумно-резиновая </t>
  </si>
  <si>
    <t>ведро 10, 20, 30л</t>
  </si>
  <si>
    <t>ведро 10, 20, 30 л</t>
  </si>
  <si>
    <t xml:space="preserve">Прайс-лист от  01.02.2019 г.                            </t>
  </si>
  <si>
    <t xml:space="preserve">Прайс-лист от  01.02.2019 г.                         </t>
  </si>
  <si>
    <t>Состав для гидроизоляции швов, стыков, трещин (с фиброй).</t>
  </si>
  <si>
    <t>Ликвидация активных течей.</t>
  </si>
  <si>
    <t>Ремонтная смесь на мелком заполнителе.</t>
  </si>
  <si>
    <t>Ремонтная смесь на крупном заполнителе.</t>
  </si>
  <si>
    <t>Герметизация элементов автодорог (тротуарные напольные плиты, бордюрный камень, канализационные сливы).Герметизация швов, нарезанных в бетонных поверхностях.Герметизация фальцев и элементов металлической кровли (оцинкованной, черной), мансард, «фонарей остекления».Герметизация вводов коммуникаций (за исключением кабельных вводов), клепаных соединений.</t>
  </si>
  <si>
    <r>
      <t>«Riaplast 52»</t>
    </r>
    <r>
      <rPr>
        <sz val="14"/>
        <rFont val="Arial"/>
        <family val="2"/>
      </rPr>
      <t xml:space="preserve">
Двухкомпонентный безусадочный отверждающийся герметик </t>
    </r>
  </si>
  <si>
    <r>
      <t>1м*50м=50м</t>
    </r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>/рул. или 25м2/рул.</t>
    </r>
  </si>
  <si>
    <r>
      <t xml:space="preserve">Герметик </t>
    </r>
    <r>
      <rPr>
        <b/>
        <sz val="14"/>
        <rFont val="Arial"/>
        <family val="2"/>
      </rPr>
      <t xml:space="preserve">Гермес 17 для </t>
    </r>
  </si>
  <si>
    <t>межпанельных швов</t>
  </si>
  <si>
    <r>
      <t xml:space="preserve">Герметик </t>
    </r>
    <r>
      <rPr>
        <b/>
        <sz val="14"/>
        <rFont val="Arial"/>
        <family val="2"/>
      </rPr>
      <t>Гермес 17 для окон</t>
    </r>
  </si>
  <si>
    <r>
      <t>Герметик Ге</t>
    </r>
    <r>
      <rPr>
        <b/>
        <sz val="14"/>
        <rFont val="Arial"/>
        <family val="2"/>
      </rPr>
      <t>рмес 28 для окон</t>
    </r>
  </si>
  <si>
    <t>ведро 10л/15кг</t>
  </si>
  <si>
    <t>Рулонные паро-влагоизоляционные материалы «ИЗОСПАН»</t>
  </si>
  <si>
    <t>Марка материала</t>
  </si>
  <si>
    <t>Гидро-ветроизоляционные  паропроницаемые мембраны</t>
  </si>
  <si>
    <t>1,6 м</t>
  </si>
  <si>
    <t>70 м2</t>
  </si>
  <si>
    <t>ИЗОСПАН AQ proff</t>
  </si>
  <si>
    <t>ИЗОСПАН А</t>
  </si>
  <si>
    <t>ИЗОСПАН АМ</t>
  </si>
  <si>
    <t>ИЗОСПАН AS</t>
  </si>
  <si>
    <t>ИЗОСПАН A с огнезащитными добавками</t>
  </si>
  <si>
    <t>Размер рулона</t>
  </si>
  <si>
    <r>
      <t>Двухсторонняя клейкая лента</t>
    </r>
    <r>
      <rPr>
        <sz val="14"/>
        <rFont val="Arial Cyr"/>
        <family val="0"/>
      </rPr>
      <t xml:space="preserve"> на нетканой основе,предназначена для склеивания между собой полотнищ материалов Изоспан с целью герметизации мест нахлеста материала.</t>
    </r>
  </si>
  <si>
    <r>
      <t>Усиленная двухсторонняя клейкая лента</t>
    </r>
    <r>
      <rPr>
        <sz val="14"/>
        <rFont val="Arial Cyr"/>
        <family val="0"/>
      </rPr>
      <t xml:space="preserve"> армированная диагональной сеткой, предназначенная для скрепления между собой полотен материалов ИЗОСПАН любой марки, а также для герметизации мест примыкания полотен материалов ИЗОСПАН к другим элементам кровли, каркасных стен, перекрытий,великолепно склеивает и ПЭ- ПП- плёнки, и также сильнопористые и неровные материалы.</t>
    </r>
  </si>
  <si>
    <t>Эмаль для пола алкид-уретановая База С</t>
  </si>
  <si>
    <t>Эмаль для пола алкид-уретановая  Цвет: серый</t>
  </si>
  <si>
    <t>Эмаль для пола алкид-уретановая  Цвет: RAL7045 (далеко-серый)</t>
  </si>
  <si>
    <t>Бикрост ХПП (низ)</t>
  </si>
  <si>
    <t>15м/рул</t>
  </si>
  <si>
    <t>10м/рул</t>
  </si>
  <si>
    <t>Унифлекс ХКП (верх)</t>
  </si>
  <si>
    <t>Профессиональный 100% силиконовый герметик</t>
  </si>
  <si>
    <t>PROFFLEX универсальный 280ml прозрачный,белый</t>
  </si>
  <si>
    <t>карт.</t>
  </si>
  <si>
    <t>0,3кг,12шт/упак</t>
  </si>
  <si>
    <t>PROFFLEX  нейтральный 280ml прозрачный,белый</t>
  </si>
  <si>
    <t>PROFFLEX санитарный 280ml прозрачный,белый</t>
  </si>
  <si>
    <t>Бутилкаучуковая лента Викар ЛТ</t>
  </si>
  <si>
    <t>Пена  монтажная FIRESTOP 65л противопожарная всесезон-я</t>
  </si>
  <si>
    <t>Гидроизоляция КАЛЬМАТРОН</t>
  </si>
  <si>
    <t>Пенетрон</t>
  </si>
  <si>
    <t>Пенекрит</t>
  </si>
  <si>
    <t>Скрепа М500 ремонтная</t>
  </si>
  <si>
    <t>Скрепа М600 инъенционная</t>
  </si>
  <si>
    <t>Гидротэкс-Л</t>
  </si>
  <si>
    <t>п.м.</t>
  </si>
  <si>
    <t>ведро 5,10,25 кг</t>
  </si>
  <si>
    <t>Пенеплаг</t>
  </si>
  <si>
    <t>Ватерплаг</t>
  </si>
  <si>
    <t>Пенебар</t>
  </si>
  <si>
    <t>рулон 5пог.м.</t>
  </si>
  <si>
    <t>Сухая смесь для мгновенной ликвидации напорных течей</t>
  </si>
  <si>
    <t>Сухая смесь для быстрой ликвидации напорных течей</t>
  </si>
  <si>
    <t>Жгут для гидроизоляции швов, стыков, трещин, примыканий в бетоне</t>
  </si>
  <si>
    <t>ведро 4,8,25 кг</t>
  </si>
  <si>
    <t>мешок 25кг.</t>
  </si>
  <si>
    <t>Техноэласт ЭКП (верх)</t>
  </si>
  <si>
    <t xml:space="preserve">Техноэласт ЭПП (низ)                                                                 </t>
  </si>
  <si>
    <t>Унифлекс ХПП (низ)</t>
  </si>
  <si>
    <t>Предназначен для устройства кровельного ковра зданий и сооружений и гидроизоляции строительных конструкций.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</si>
</sst>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\-yyyy"/>
    <numFmt numFmtId="165" formatCode="d\ mmmm\,\ yyyy"/>
    <numFmt numFmtId="166" formatCode="0.0000"/>
    <numFmt numFmtId="167" formatCode="0.000"/>
    <numFmt numFmtId="168" formatCode="0.0"/>
    <numFmt numFmtId="169" formatCode="mmmm\ yy"/>
    <numFmt numFmtId="170" formatCode="mmm/yyyy"/>
    <numFmt numFmtId="171" formatCode="[$-FC19]d\ mmmm\ yyyy\ &quot;г.&quot;"/>
    <numFmt numFmtId="172" formatCode="[$-FC19]dd\ mmmm\ yyyy\ \г\.;@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[$€-2]\ ###,000_);[Red]\([$€-2]\ ###,000\)"/>
    <numFmt numFmtId="179" formatCode="00000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i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8"/>
      <name val="Times New Roman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Times New Roman Cyr"/>
      <family val="0"/>
    </font>
    <font>
      <sz val="12"/>
      <name val="Arial"/>
      <family val="2"/>
    </font>
    <font>
      <sz val="72"/>
      <color indexed="18"/>
      <name val="Franklin Gothic Medium Cond"/>
      <family val="2"/>
    </font>
    <font>
      <sz val="12"/>
      <name val="Verdana"/>
      <family val="2"/>
    </font>
    <font>
      <b/>
      <sz val="14"/>
      <name val="Arial Cyr"/>
      <family val="0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2"/>
      <name val="Arial CYR"/>
      <family val="0"/>
    </font>
    <font>
      <i/>
      <sz val="14"/>
      <name val="Times New Roman Cyr"/>
      <family val="0"/>
    </font>
    <font>
      <i/>
      <sz val="11"/>
      <name val="Arial"/>
      <family val="2"/>
    </font>
    <font>
      <sz val="18"/>
      <name val="Times New Roman Cyr"/>
      <family val="0"/>
    </font>
    <font>
      <b/>
      <sz val="10"/>
      <name val="Arial Cyr"/>
      <family val="0"/>
    </font>
    <font>
      <sz val="14"/>
      <color indexed="18"/>
      <name val="Franklin Gothic Medium Cond"/>
      <family val="2"/>
    </font>
    <font>
      <sz val="14"/>
      <name val="Times New Roman Cyr"/>
      <family val="0"/>
    </font>
    <font>
      <b/>
      <i/>
      <sz val="14"/>
      <name val="Times New Roman Cyr"/>
      <family val="1"/>
    </font>
    <font>
      <sz val="8"/>
      <name val="Arial Cyr"/>
      <family val="0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b/>
      <sz val="15"/>
      <name val="Arial Cyr"/>
      <family val="0"/>
    </font>
    <font>
      <sz val="24"/>
      <name val="Arial Cyr"/>
      <family val="0"/>
    </font>
    <font>
      <b/>
      <sz val="15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72"/>
      <color indexed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vertAlign val="superscript"/>
      <sz val="15"/>
      <name val="Arial"/>
      <family val="2"/>
    </font>
    <font>
      <sz val="15"/>
      <name val="Arial Cyr"/>
      <family val="0"/>
    </font>
    <font>
      <sz val="10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28"/>
      <name val="Times New Roman"/>
      <family val="1"/>
    </font>
    <font>
      <u val="single"/>
      <sz val="18"/>
      <color indexed="12"/>
      <name val="Times New Roman"/>
      <family val="1"/>
    </font>
    <font>
      <u val="single"/>
      <sz val="18"/>
      <color indexed="12"/>
      <name val="Arial Cyr"/>
      <family val="0"/>
    </font>
    <font>
      <sz val="18"/>
      <name val="Arial Cyr"/>
      <family val="0"/>
    </font>
    <font>
      <b/>
      <i/>
      <sz val="12"/>
      <name val="Arial"/>
      <family val="2"/>
    </font>
    <font>
      <b/>
      <sz val="16"/>
      <name val="Arial Cyr"/>
      <family val="0"/>
    </font>
    <font>
      <b/>
      <sz val="12"/>
      <name val="Arial"/>
      <family val="2"/>
    </font>
    <font>
      <sz val="11"/>
      <name val="Arial"/>
      <family val="2"/>
    </font>
    <font>
      <sz val="15"/>
      <color indexed="8"/>
      <name val="Arial"/>
      <family val="2"/>
    </font>
    <font>
      <b/>
      <u val="single"/>
      <sz val="12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24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168" fontId="10" fillId="0" borderId="11" xfId="0" applyNumberFormat="1" applyFont="1" applyFill="1" applyBorder="1" applyAlignment="1">
      <alignment horizontal="center" vertical="center"/>
    </xf>
    <xf numFmtId="168" fontId="10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8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2" fontId="9" fillId="0" borderId="11" xfId="0" applyNumberFormat="1" applyFont="1" applyFill="1" applyBorder="1" applyAlignment="1">
      <alignment vertical="center"/>
    </xf>
    <xf numFmtId="168" fontId="10" fillId="0" borderId="14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 shrinkToFit="1"/>
    </xf>
    <xf numFmtId="168" fontId="9" fillId="0" borderId="12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vertical="center" wrapText="1" shrinkToFit="1"/>
    </xf>
    <xf numFmtId="0" fontId="9" fillId="24" borderId="10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168" fontId="9" fillId="0" borderId="18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wrapText="1" shrinkToFit="1"/>
    </xf>
    <xf numFmtId="168" fontId="9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5" fillId="24" borderId="15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vertical="center" wrapText="1"/>
    </xf>
    <xf numFmtId="168" fontId="50" fillId="0" borderId="10" xfId="0" applyNumberFormat="1" applyFont="1" applyFill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168" fontId="50" fillId="0" borderId="20" xfId="0" applyNumberFormat="1" applyFont="1" applyFill="1" applyBorder="1" applyAlignment="1">
      <alignment horizontal="center" vertical="center"/>
    </xf>
    <xf numFmtId="2" fontId="50" fillId="0" borderId="2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51" fillId="0" borderId="20" xfId="0" applyFont="1" applyFill="1" applyBorder="1" applyAlignment="1">
      <alignment horizontal="left"/>
    </xf>
    <xf numFmtId="168" fontId="50" fillId="0" borderId="15" xfId="0" applyNumberFormat="1" applyFont="1" applyFill="1" applyBorder="1" applyAlignment="1">
      <alignment horizontal="center" vertical="center"/>
    </xf>
    <xf numFmtId="2" fontId="50" fillId="0" borderId="15" xfId="0" applyNumberFormat="1" applyFont="1" applyFill="1" applyBorder="1" applyAlignment="1">
      <alignment horizontal="center" vertical="center"/>
    </xf>
    <xf numFmtId="168" fontId="50" fillId="0" borderId="2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19" fillId="0" borderId="22" xfId="0" applyFont="1" applyBorder="1" applyAlignment="1">
      <alignment horizontal="center" vertical="center" wrapText="1"/>
    </xf>
    <xf numFmtId="168" fontId="50" fillId="0" borderId="23" xfId="0" applyNumberFormat="1" applyFont="1" applyFill="1" applyBorder="1" applyAlignment="1">
      <alignment horizontal="center" vertical="center"/>
    </xf>
    <xf numFmtId="2" fontId="50" fillId="0" borderId="12" xfId="0" applyNumberFormat="1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vertical="center" wrapText="1" shrinkToFit="1"/>
    </xf>
    <xf numFmtId="0" fontId="53" fillId="0" borderId="25" xfId="0" applyFont="1" applyFill="1" applyBorder="1" applyAlignment="1">
      <alignment vertical="center" wrapText="1" shrinkToFit="1"/>
    </xf>
    <xf numFmtId="0" fontId="53" fillId="0" borderId="26" xfId="0" applyFont="1" applyFill="1" applyBorder="1" applyAlignment="1">
      <alignment vertical="center" wrapText="1" shrinkToFit="1"/>
    </xf>
    <xf numFmtId="0" fontId="53" fillId="0" borderId="27" xfId="0" applyFont="1" applyFill="1" applyBorder="1" applyAlignment="1">
      <alignment vertical="center" wrapText="1" shrinkToFit="1"/>
    </xf>
    <xf numFmtId="2" fontId="53" fillId="0" borderId="2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2" fontId="53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28" xfId="0" applyFont="1" applyBorder="1" applyAlignment="1">
      <alignment/>
    </xf>
    <xf numFmtId="0" fontId="44" fillId="0" borderId="29" xfId="0" applyFont="1" applyBorder="1" applyAlignment="1">
      <alignment vertical="distributed" wrapText="1"/>
    </xf>
    <xf numFmtId="0" fontId="44" fillId="0" borderId="30" xfId="0" applyFont="1" applyBorder="1" applyAlignment="1">
      <alignment vertical="distributed" wrapText="1"/>
    </xf>
    <xf numFmtId="0" fontId="46" fillId="24" borderId="31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/>
    </xf>
    <xf numFmtId="168" fontId="9" fillId="0" borderId="15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168" fontId="9" fillId="0" borderId="2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168" fontId="9" fillId="0" borderId="21" xfId="0" applyNumberFormat="1" applyFont="1" applyFill="1" applyBorder="1" applyAlignment="1">
      <alignment horizontal="center" vertical="center"/>
    </xf>
    <xf numFmtId="168" fontId="9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55" fillId="0" borderId="24" xfId="0" applyFont="1" applyFill="1" applyBorder="1" applyAlignment="1">
      <alignment vertical="center"/>
    </xf>
    <xf numFmtId="168" fontId="55" fillId="0" borderId="10" xfId="0" applyNumberFormat="1" applyFont="1" applyFill="1" applyBorder="1" applyAlignment="1">
      <alignment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vertical="center"/>
    </xf>
    <xf numFmtId="168" fontId="55" fillId="0" borderId="20" xfId="0" applyNumberFormat="1" applyFont="1" applyFill="1" applyBorder="1" applyAlignment="1">
      <alignment vertical="center"/>
    </xf>
    <xf numFmtId="2" fontId="55" fillId="0" borderId="20" xfId="0" applyNumberFormat="1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vertical="center"/>
    </xf>
    <xf numFmtId="168" fontId="55" fillId="0" borderId="12" xfId="0" applyNumberFormat="1" applyFont="1" applyFill="1" applyBorder="1" applyAlignment="1">
      <alignment vertical="center"/>
    </xf>
    <xf numFmtId="2" fontId="55" fillId="0" borderId="12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2" fontId="48" fillId="0" borderId="10" xfId="0" applyNumberFormat="1" applyFont="1" applyFill="1" applyBorder="1" applyAlignment="1">
      <alignment horizontal="center" vertical="center"/>
    </xf>
    <xf numFmtId="2" fontId="48" fillId="0" borderId="12" xfId="0" applyNumberFormat="1" applyFont="1" applyFill="1" applyBorder="1" applyAlignment="1">
      <alignment horizontal="center" vertical="center"/>
    </xf>
    <xf numFmtId="2" fontId="55" fillId="0" borderId="34" xfId="0" applyNumberFormat="1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vertical="center" wrapText="1"/>
    </xf>
    <xf numFmtId="0" fontId="12" fillId="0" borderId="37" xfId="0" applyFont="1" applyBorder="1" applyAlignment="1">
      <alignment horizontal="center"/>
    </xf>
    <xf numFmtId="0" fontId="55" fillId="0" borderId="38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168" fontId="55" fillId="0" borderId="11" xfId="0" applyNumberFormat="1" applyFont="1" applyFill="1" applyBorder="1" applyAlignment="1">
      <alignment vertical="center"/>
    </xf>
    <xf numFmtId="0" fontId="55" fillId="0" borderId="26" xfId="0" applyFont="1" applyFill="1" applyBorder="1" applyAlignment="1">
      <alignment vertical="center" wrapText="1" shrinkToFit="1"/>
    </xf>
    <xf numFmtId="0" fontId="49" fillId="0" borderId="24" xfId="0" applyFont="1" applyFill="1" applyBorder="1" applyAlignment="1">
      <alignment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6" fillId="0" borderId="20" xfId="0" applyNumberFormat="1" applyFont="1" applyFill="1" applyBorder="1" applyAlignment="1">
      <alignment horizontal="center" vertical="center"/>
    </xf>
    <xf numFmtId="2" fontId="56" fillId="0" borderId="1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center"/>
    </xf>
    <xf numFmtId="2" fontId="10" fillId="0" borderId="11" xfId="0" applyNumberFormat="1" applyFont="1" applyFill="1" applyBorder="1" applyAlignment="1">
      <alignment vertical="center"/>
    </xf>
    <xf numFmtId="168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0" fontId="9" fillId="24" borderId="33" xfId="0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9" xfId="0" applyFont="1" applyFill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25" borderId="43" xfId="0" applyFont="1" applyFill="1" applyBorder="1" applyAlignment="1">
      <alignment horizontal="center" vertical="center"/>
    </xf>
    <xf numFmtId="0" fontId="10" fillId="25" borderId="4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0" xfId="0" applyFill="1" applyAlignment="1">
      <alignment/>
    </xf>
    <xf numFmtId="168" fontId="9" fillId="0" borderId="11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2" fontId="50" fillId="0" borderId="11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2" fontId="50" fillId="0" borderId="10" xfId="0" applyNumberFormat="1" applyFont="1" applyFill="1" applyBorder="1" applyAlignment="1">
      <alignment vertical="center"/>
    </xf>
    <xf numFmtId="2" fontId="53" fillId="0" borderId="10" xfId="0" applyNumberFormat="1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23" xfId="0" applyFont="1" applyFill="1" applyBorder="1" applyAlignment="1">
      <alignment vertical="center"/>
    </xf>
    <xf numFmtId="2" fontId="50" fillId="0" borderId="12" xfId="0" applyNumberFormat="1" applyFont="1" applyFill="1" applyBorder="1" applyAlignment="1">
      <alignment vertical="center"/>
    </xf>
    <xf numFmtId="2" fontId="53" fillId="0" borderId="12" xfId="0" applyNumberFormat="1" applyFont="1" applyFill="1" applyBorder="1" applyAlignment="1">
      <alignment vertical="center"/>
    </xf>
    <xf numFmtId="2" fontId="53" fillId="0" borderId="11" xfId="0" applyNumberFormat="1" applyFont="1" applyFill="1" applyBorder="1" applyAlignment="1">
      <alignment vertical="center"/>
    </xf>
    <xf numFmtId="2" fontId="50" fillId="0" borderId="16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8" fontId="9" fillId="0" borderId="10" xfId="0" applyNumberFormat="1" applyFont="1" applyFill="1" applyBorder="1" applyAlignment="1">
      <alignment vertical="center"/>
    </xf>
    <xf numFmtId="168" fontId="9" fillId="0" borderId="12" xfId="0" applyNumberFormat="1" applyFont="1" applyFill="1" applyBorder="1" applyAlignment="1">
      <alignment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0" fillId="25" borderId="4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168" fontId="9" fillId="0" borderId="16" xfId="0" applyNumberFormat="1" applyFont="1" applyFill="1" applyBorder="1" applyAlignment="1">
      <alignment horizontal="center" vertical="center"/>
    </xf>
    <xf numFmtId="168" fontId="50" fillId="0" borderId="11" xfId="0" applyNumberFormat="1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0" fontId="53" fillId="0" borderId="38" xfId="0" applyFont="1" applyFill="1" applyBorder="1" applyAlignment="1">
      <alignment vertical="center" wrapText="1" shrinkToFit="1"/>
    </xf>
    <xf numFmtId="0" fontId="50" fillId="0" borderId="38" xfId="0" applyFont="1" applyFill="1" applyBorder="1" applyAlignment="1">
      <alignment vertical="center"/>
    </xf>
    <xf numFmtId="0" fontId="50" fillId="0" borderId="24" xfId="0" applyFont="1" applyFill="1" applyBorder="1" applyAlignment="1">
      <alignment vertical="center"/>
    </xf>
    <xf numFmtId="0" fontId="50" fillId="0" borderId="27" xfId="0" applyFont="1" applyFill="1" applyBorder="1" applyAlignment="1">
      <alignment vertical="center"/>
    </xf>
    <xf numFmtId="0" fontId="50" fillId="0" borderId="48" xfId="0" applyFont="1" applyFill="1" applyBorder="1" applyAlignment="1">
      <alignment vertical="center"/>
    </xf>
    <xf numFmtId="0" fontId="50" fillId="0" borderId="38" xfId="0" applyFont="1" applyFill="1" applyBorder="1" applyAlignment="1">
      <alignment vertical="center" wrapText="1" shrinkToFit="1"/>
    </xf>
    <xf numFmtId="0" fontId="50" fillId="0" borderId="24" xfId="0" applyFont="1" applyFill="1" applyBorder="1" applyAlignment="1">
      <alignment vertical="center" wrapText="1" shrinkToFit="1"/>
    </xf>
    <xf numFmtId="0" fontId="50" fillId="0" borderId="27" xfId="0" applyFont="1" applyFill="1" applyBorder="1" applyAlignment="1">
      <alignment vertical="center" wrapText="1" shrinkToFit="1"/>
    </xf>
    <xf numFmtId="0" fontId="9" fillId="0" borderId="37" xfId="0" applyFont="1" applyFill="1" applyBorder="1" applyAlignment="1">
      <alignment horizontal="center" vertical="center"/>
    </xf>
    <xf numFmtId="0" fontId="50" fillId="0" borderId="24" xfId="0" applyFont="1" applyBorder="1" applyAlignment="1">
      <alignment horizontal="left" wrapText="1"/>
    </xf>
    <xf numFmtId="0" fontId="9" fillId="0" borderId="49" xfId="0" applyFont="1" applyFill="1" applyBorder="1" applyAlignment="1">
      <alignment horizontal="center" vertical="center"/>
    </xf>
    <xf numFmtId="0" fontId="50" fillId="0" borderId="26" xfId="0" applyFont="1" applyBorder="1" applyAlignment="1">
      <alignment horizontal="left" wrapText="1"/>
    </xf>
    <xf numFmtId="0" fontId="9" fillId="0" borderId="19" xfId="0" applyFont="1" applyFill="1" applyBorder="1" applyAlignment="1">
      <alignment vertical="center"/>
    </xf>
    <xf numFmtId="2" fontId="50" fillId="0" borderId="50" xfId="0" applyNumberFormat="1" applyFont="1" applyFill="1" applyBorder="1" applyAlignment="1">
      <alignment horizontal="center" vertical="center"/>
    </xf>
    <xf numFmtId="0" fontId="62" fillId="0" borderId="35" xfId="0" applyFont="1" applyBorder="1" applyAlignment="1">
      <alignment horizontal="left" vertical="center" wrapText="1"/>
    </xf>
    <xf numFmtId="0" fontId="50" fillId="0" borderId="26" xfId="0" applyFont="1" applyFill="1" applyBorder="1" applyAlignment="1">
      <alignment vertical="center"/>
    </xf>
    <xf numFmtId="0" fontId="62" fillId="0" borderId="36" xfId="0" applyFont="1" applyBorder="1" applyAlignment="1">
      <alignment horizontal="left" vertical="center" wrapText="1"/>
    </xf>
    <xf numFmtId="0" fontId="62" fillId="0" borderId="4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168" fontId="10" fillId="0" borderId="20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9" fillId="24" borderId="45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 shrinkToFit="1"/>
    </xf>
    <xf numFmtId="2" fontId="50" fillId="24" borderId="46" xfId="0" applyNumberFormat="1" applyFont="1" applyFill="1" applyBorder="1" applyAlignment="1">
      <alignment horizontal="center" vertical="center"/>
    </xf>
    <xf numFmtId="2" fontId="50" fillId="24" borderId="11" xfId="0" applyNumberFormat="1" applyFont="1" applyFill="1" applyBorder="1" applyAlignment="1">
      <alignment horizontal="center" vertical="center"/>
    </xf>
    <xf numFmtId="2" fontId="50" fillId="24" borderId="10" xfId="0" applyNumberFormat="1" applyFont="1" applyFill="1" applyBorder="1" applyAlignment="1">
      <alignment horizontal="center" vertical="center"/>
    </xf>
    <xf numFmtId="2" fontId="65" fillId="0" borderId="11" xfId="0" applyNumberFormat="1" applyFont="1" applyFill="1" applyBorder="1" applyAlignment="1">
      <alignment horizontal="center" vertical="center"/>
    </xf>
    <xf numFmtId="2" fontId="65" fillId="0" borderId="10" xfId="0" applyNumberFormat="1" applyFont="1" applyFill="1" applyBorder="1" applyAlignment="1">
      <alignment horizontal="center" vertical="center"/>
    </xf>
    <xf numFmtId="0" fontId="9" fillId="24" borderId="5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 wrapText="1" shrinkToFit="1"/>
    </xf>
    <xf numFmtId="2" fontId="65" fillId="0" borderId="12" xfId="0" applyNumberFormat="1" applyFont="1" applyFill="1" applyBorder="1" applyAlignment="1">
      <alignment horizontal="center" vertical="center"/>
    </xf>
    <xf numFmtId="0" fontId="9" fillId="24" borderId="52" xfId="0" applyFont="1" applyFill="1" applyBorder="1" applyAlignment="1">
      <alignment horizontal="center" vertical="center" wrapText="1" shrinkToFit="1"/>
    </xf>
    <xf numFmtId="0" fontId="50" fillId="24" borderId="38" xfId="0" applyFont="1" applyFill="1" applyBorder="1" applyAlignment="1">
      <alignment vertical="center" wrapText="1"/>
    </xf>
    <xf numFmtId="0" fontId="9" fillId="24" borderId="49" xfId="0" applyFont="1" applyFill="1" applyBorder="1" applyAlignment="1">
      <alignment horizontal="center" vertical="center" wrapText="1" shrinkToFit="1"/>
    </xf>
    <xf numFmtId="0" fontId="50" fillId="24" borderId="25" xfId="0" applyFont="1" applyFill="1" applyBorder="1" applyAlignment="1">
      <alignment vertical="center" wrapText="1"/>
    </xf>
    <xf numFmtId="0" fontId="9" fillId="24" borderId="28" xfId="0" applyFont="1" applyFill="1" applyBorder="1" applyAlignment="1">
      <alignment horizontal="center" vertical="center" wrapText="1" shrinkToFit="1"/>
    </xf>
    <xf numFmtId="0" fontId="50" fillId="24" borderId="2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6" fillId="24" borderId="38" xfId="0" applyFont="1" applyFill="1" applyBorder="1" applyAlignment="1">
      <alignment vertical="center" wrapText="1"/>
    </xf>
    <xf numFmtId="0" fontId="9" fillId="24" borderId="49" xfId="0" applyFont="1" applyFill="1" applyBorder="1" applyAlignment="1">
      <alignment vertical="center" wrapText="1" shrinkToFit="1"/>
    </xf>
    <xf numFmtId="0" fontId="56" fillId="24" borderId="25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24" borderId="53" xfId="0" applyFont="1" applyFill="1" applyBorder="1" applyAlignment="1">
      <alignment horizontal="center" vertical="center"/>
    </xf>
    <xf numFmtId="2" fontId="65" fillId="0" borderId="52" xfId="0" applyNumberFormat="1" applyFont="1" applyFill="1" applyBorder="1" applyAlignment="1">
      <alignment horizontal="center" vertical="center"/>
    </xf>
    <xf numFmtId="0" fontId="9" fillId="24" borderId="52" xfId="0" applyFont="1" applyFill="1" applyBorder="1" applyAlignment="1">
      <alignment horizontal="center" vertical="center"/>
    </xf>
    <xf numFmtId="2" fontId="50" fillId="24" borderId="54" xfId="0" applyNumberFormat="1" applyFont="1" applyFill="1" applyBorder="1" applyAlignment="1">
      <alignment horizontal="center" vertical="center"/>
    </xf>
    <xf numFmtId="2" fontId="50" fillId="24" borderId="52" xfId="0" applyNumberFormat="1" applyFont="1" applyFill="1" applyBorder="1" applyAlignment="1">
      <alignment horizontal="center" vertical="center"/>
    </xf>
    <xf numFmtId="0" fontId="5" fillId="24" borderId="52" xfId="0" applyFont="1" applyFill="1" applyBorder="1" applyAlignment="1">
      <alignment vertical="center" wrapText="1"/>
    </xf>
    <xf numFmtId="0" fontId="5" fillId="24" borderId="5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 shrinkToFit="1"/>
    </xf>
    <xf numFmtId="0" fontId="53" fillId="0" borderId="11" xfId="0" applyFont="1" applyFill="1" applyBorder="1" applyAlignment="1">
      <alignment vertical="center" wrapText="1" shrinkToFit="1"/>
    </xf>
    <xf numFmtId="0" fontId="0" fillId="0" borderId="0" xfId="0" applyAlignment="1">
      <alignment/>
    </xf>
    <xf numFmtId="168" fontId="9" fillId="0" borderId="10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vertical="center" wrapText="1" shrinkToFi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 shrinkToFit="1"/>
    </xf>
    <xf numFmtId="0" fontId="53" fillId="0" borderId="24" xfId="0" applyFont="1" applyFill="1" applyBorder="1" applyAlignment="1">
      <alignment horizontal="center" vertical="center" wrapText="1" shrinkToFit="1"/>
    </xf>
    <xf numFmtId="0" fontId="53" fillId="0" borderId="27" xfId="0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vertical="center" wrapText="1" shrinkToFit="1"/>
    </xf>
    <xf numFmtId="168" fontId="9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2" fontId="53" fillId="0" borderId="12" xfId="0" applyNumberFormat="1" applyFont="1" applyFill="1" applyBorder="1" applyAlignment="1">
      <alignment horizontal="center" vertical="center" wrapText="1"/>
    </xf>
    <xf numFmtId="168" fontId="9" fillId="0" borderId="14" xfId="0" applyNumberFormat="1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2" fontId="53" fillId="0" borderId="10" xfId="0" applyNumberFormat="1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center" wrapText="1" shrinkToFit="1"/>
    </xf>
    <xf numFmtId="0" fontId="14" fillId="0" borderId="49" xfId="0" applyFont="1" applyBorder="1" applyAlignment="1">
      <alignment horizontal="center" vertical="center" wrapText="1" shrinkToFit="1"/>
    </xf>
    <xf numFmtId="0" fontId="48" fillId="0" borderId="24" xfId="0" applyFont="1" applyFill="1" applyBorder="1" applyAlignment="1">
      <alignment horizontal="left" vertical="center"/>
    </xf>
    <xf numFmtId="0" fontId="53" fillId="0" borderId="26" xfId="0" applyFont="1" applyFill="1" applyBorder="1" applyAlignment="1">
      <alignment horizontal="center" vertical="center" wrapText="1" shrinkToFit="1"/>
    </xf>
    <xf numFmtId="0" fontId="48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 shrinkToFit="1"/>
    </xf>
    <xf numFmtId="0" fontId="13" fillId="0" borderId="22" xfId="0" applyFont="1" applyBorder="1" applyAlignment="1">
      <alignment horizontal="center" vertical="top" wrapText="1" shrinkToFit="1"/>
    </xf>
    <xf numFmtId="0" fontId="16" fillId="0" borderId="14" xfId="0" applyFont="1" applyFill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Border="1" applyAlignment="1">
      <alignment wrapText="1"/>
    </xf>
    <xf numFmtId="0" fontId="9" fillId="0" borderId="24" xfId="0" applyFont="1" applyBorder="1" applyAlignment="1">
      <alignment wrapText="1" shrinkToFit="1"/>
    </xf>
    <xf numFmtId="0" fontId="13" fillId="0" borderId="37" xfId="0" applyFont="1" applyBorder="1" applyAlignment="1">
      <alignment horizontal="center" vertical="top" wrapText="1" shrinkToFit="1"/>
    </xf>
    <xf numFmtId="0" fontId="9" fillId="24" borderId="24" xfId="0" applyFont="1" applyFill="1" applyBorder="1" applyAlignment="1">
      <alignment horizontal="left" vertical="center"/>
    </xf>
    <xf numFmtId="0" fontId="9" fillId="24" borderId="35" xfId="0" applyFont="1" applyFill="1" applyBorder="1" applyAlignment="1">
      <alignment horizontal="center" vertical="center"/>
    </xf>
    <xf numFmtId="0" fontId="9" fillId="24" borderId="27" xfId="0" applyFont="1" applyFill="1" applyBorder="1" applyAlignment="1">
      <alignment horizontal="left" vertical="center"/>
    </xf>
    <xf numFmtId="0" fontId="9" fillId="24" borderId="22" xfId="0" applyFont="1" applyFill="1" applyBorder="1" applyAlignment="1">
      <alignment horizontal="center" vertical="center"/>
    </xf>
    <xf numFmtId="0" fontId="19" fillId="0" borderId="24" xfId="0" applyFont="1" applyBorder="1" applyAlignment="1">
      <alignment wrapText="1" shrinkToFit="1"/>
    </xf>
    <xf numFmtId="0" fontId="19" fillId="0" borderId="27" xfId="0" applyFont="1" applyBorder="1" applyAlignment="1">
      <alignment wrapText="1" shrinkToFit="1"/>
    </xf>
    <xf numFmtId="0" fontId="9" fillId="0" borderId="35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 shrinkToFit="1"/>
    </xf>
    <xf numFmtId="0" fontId="14" fillId="0" borderId="24" xfId="0" applyFont="1" applyBorder="1" applyAlignment="1">
      <alignment vertical="center" wrapText="1" shrinkToFit="1"/>
    </xf>
    <xf numFmtId="0" fontId="14" fillId="0" borderId="24" xfId="0" applyFont="1" applyBorder="1" applyAlignment="1">
      <alignment horizontal="center" vertical="center" wrapText="1" shrinkToFit="1"/>
    </xf>
    <xf numFmtId="0" fontId="14" fillId="0" borderId="24" xfId="0" applyFont="1" applyBorder="1" applyAlignment="1">
      <alignment horizontal="left" vertical="top" wrapText="1" shrinkToFit="1"/>
    </xf>
    <xf numFmtId="0" fontId="10" fillId="0" borderId="3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4" fillId="0" borderId="35" xfId="0" applyFont="1" applyBorder="1" applyAlignment="1">
      <alignment vertical="center" wrapText="1" shrinkToFit="1"/>
    </xf>
    <xf numFmtId="2" fontId="9" fillId="0" borderId="24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2" xfId="0" applyFont="1" applyBorder="1" applyAlignment="1">
      <alignment/>
    </xf>
    <xf numFmtId="0" fontId="10" fillId="24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vertical="center" wrapText="1" shrinkToFit="1"/>
    </xf>
    <xf numFmtId="0" fontId="14" fillId="24" borderId="24" xfId="0" applyFont="1" applyFill="1" applyBorder="1" applyAlignment="1">
      <alignment horizontal="left" vertical="top" wrapText="1"/>
    </xf>
    <xf numFmtId="0" fontId="53" fillId="25" borderId="10" xfId="0" applyFont="1" applyFill="1" applyBorder="1" applyAlignment="1">
      <alignment vertical="center" wrapText="1" shrinkToFit="1"/>
    </xf>
    <xf numFmtId="0" fontId="14" fillId="0" borderId="35" xfId="0" applyFont="1" applyFill="1" applyBorder="1" applyAlignment="1">
      <alignment horizontal="center" vertical="center" wrapText="1" shrinkToFit="1"/>
    </xf>
    <xf numFmtId="0" fontId="53" fillId="25" borderId="12" xfId="0" applyFont="1" applyFill="1" applyBorder="1" applyAlignment="1">
      <alignment vertical="center" wrapText="1" shrinkToFit="1"/>
    </xf>
    <xf numFmtId="0" fontId="53" fillId="25" borderId="11" xfId="0" applyFont="1" applyFill="1" applyBorder="1" applyAlignment="1">
      <alignment vertical="center" wrapText="1" shrinkToFit="1"/>
    </xf>
    <xf numFmtId="0" fontId="48" fillId="25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vertical="center" wrapText="1" shrinkToFit="1"/>
    </xf>
    <xf numFmtId="168" fontId="9" fillId="0" borderId="23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 shrinkToFit="1"/>
    </xf>
    <xf numFmtId="0" fontId="14" fillId="0" borderId="49" xfId="0" applyFont="1" applyFill="1" applyBorder="1" applyAlignment="1">
      <alignment horizontal="center" vertical="center" wrapText="1" shrinkToFit="1"/>
    </xf>
    <xf numFmtId="0" fontId="68" fillId="0" borderId="42" xfId="42" applyFont="1" applyBorder="1" applyAlignment="1" applyProtection="1">
      <alignment horizontal="right"/>
      <protection/>
    </xf>
    <xf numFmtId="2" fontId="70" fillId="0" borderId="10" xfId="0" applyNumberFormat="1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wrapText="1"/>
    </xf>
    <xf numFmtId="0" fontId="9" fillId="0" borderId="27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wrapText="1"/>
    </xf>
    <xf numFmtId="0" fontId="16" fillId="0" borderId="11" xfId="0" applyFont="1" applyBorder="1" applyAlignment="1">
      <alignment horizontal="center" vertical="center"/>
    </xf>
    <xf numFmtId="0" fontId="9" fillId="24" borderId="38" xfId="0" applyFont="1" applyFill="1" applyBorder="1" applyAlignment="1">
      <alignment horizontal="left" vertical="center"/>
    </xf>
    <xf numFmtId="0" fontId="19" fillId="0" borderId="38" xfId="0" applyFont="1" applyBorder="1" applyAlignment="1">
      <alignment wrapText="1" shrinkToFit="1"/>
    </xf>
    <xf numFmtId="0" fontId="10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2" fontId="70" fillId="0" borderId="12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left" wrapText="1" shrinkToFit="1"/>
    </xf>
    <xf numFmtId="0" fontId="10" fillId="0" borderId="10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top" wrapText="1" shrinkToFit="1"/>
    </xf>
    <xf numFmtId="0" fontId="14" fillId="0" borderId="38" xfId="0" applyFont="1" applyBorder="1" applyAlignment="1">
      <alignment horizontal="left" vertical="center" wrapText="1" shrinkToFit="1"/>
    </xf>
    <xf numFmtId="0" fontId="14" fillId="0" borderId="27" xfId="0" applyFont="1" applyBorder="1" applyAlignment="1">
      <alignment horizontal="left" vertical="center" wrapText="1" shrinkToFit="1"/>
    </xf>
    <xf numFmtId="0" fontId="9" fillId="0" borderId="38" xfId="0" applyFont="1" applyBorder="1" applyAlignment="1">
      <alignment horizontal="left" vertical="center"/>
    </xf>
    <xf numFmtId="0" fontId="13" fillId="0" borderId="11" xfId="0" applyFont="1" applyBorder="1" applyAlignment="1">
      <alignment wrapText="1" shrinkToFit="1"/>
    </xf>
    <xf numFmtId="0" fontId="10" fillId="0" borderId="24" xfId="0" applyFont="1" applyBorder="1" applyAlignment="1">
      <alignment horizontal="left" vertical="center"/>
    </xf>
    <xf numFmtId="0" fontId="71" fillId="0" borderId="0" xfId="0" applyFont="1" applyAlignment="1">
      <alignment/>
    </xf>
    <xf numFmtId="0" fontId="9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4" fillId="0" borderId="38" xfId="0" applyFont="1" applyBorder="1" applyAlignment="1">
      <alignment wrapText="1" shrinkToFit="1"/>
    </xf>
    <xf numFmtId="0" fontId="16" fillId="0" borderId="14" xfId="0" applyFont="1" applyBorder="1" applyAlignment="1">
      <alignment horizontal="left" vertical="center"/>
    </xf>
    <xf numFmtId="0" fontId="10" fillId="24" borderId="38" xfId="0" applyFont="1" applyFill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27" xfId="0" applyFont="1" applyFill="1" applyBorder="1" applyAlignment="1">
      <alignment vertical="center" wrapText="1" shrinkToFit="1"/>
    </xf>
    <xf numFmtId="2" fontId="10" fillId="0" borderId="12" xfId="0" applyNumberFormat="1" applyFont="1" applyFill="1" applyBorder="1" applyAlignment="1">
      <alignment vertical="center"/>
    </xf>
    <xf numFmtId="0" fontId="16" fillId="0" borderId="35" xfId="0" applyFont="1" applyBorder="1" applyAlignment="1">
      <alignment horizontal="center" vertical="center" wrapText="1" shrinkToFit="1"/>
    </xf>
    <xf numFmtId="0" fontId="16" fillId="0" borderId="35" xfId="0" applyFont="1" applyBorder="1" applyAlignment="1">
      <alignment horizontal="center" vertical="top" wrapText="1" shrinkToFit="1"/>
    </xf>
    <xf numFmtId="0" fontId="16" fillId="0" borderId="22" xfId="0" applyFont="1" applyBorder="1" applyAlignment="1">
      <alignment horizontal="center" vertical="center" wrapText="1" shrinkToFit="1"/>
    </xf>
    <xf numFmtId="0" fontId="16" fillId="0" borderId="49" xfId="0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vertical="center" wrapText="1" shrinkToFit="1"/>
    </xf>
    <xf numFmtId="2" fontId="9" fillId="0" borderId="35" xfId="0" applyNumberFormat="1" applyFont="1" applyBorder="1" applyAlignment="1">
      <alignment vertical="center" wrapText="1" shrinkToFit="1"/>
    </xf>
    <xf numFmtId="0" fontId="9" fillId="0" borderId="35" xfId="0" applyFont="1" applyFill="1" applyBorder="1" applyAlignment="1">
      <alignment vertical="center" wrapText="1" shrinkToFit="1"/>
    </xf>
    <xf numFmtId="0" fontId="16" fillId="0" borderId="35" xfId="0" applyFont="1" applyBorder="1" applyAlignment="1">
      <alignment vertical="center" wrapText="1" shrinkToFit="1"/>
    </xf>
    <xf numFmtId="2" fontId="16" fillId="0" borderId="35" xfId="0" applyNumberFormat="1" applyFont="1" applyBorder="1" applyAlignment="1">
      <alignment vertical="center" wrapText="1" shrinkToFit="1"/>
    </xf>
    <xf numFmtId="0" fontId="16" fillId="0" borderId="22" xfId="0" applyFont="1" applyBorder="1" applyAlignment="1">
      <alignment vertical="center" wrapText="1" shrinkToFit="1"/>
    </xf>
    <xf numFmtId="0" fontId="9" fillId="0" borderId="22" xfId="0" applyFont="1" applyBorder="1" applyAlignment="1">
      <alignment vertical="center" wrapText="1" shrinkToFit="1"/>
    </xf>
    <xf numFmtId="0" fontId="12" fillId="0" borderId="32" xfId="0" applyFont="1" applyBorder="1" applyAlignment="1">
      <alignment horizontal="center"/>
    </xf>
    <xf numFmtId="0" fontId="39" fillId="0" borderId="38" xfId="0" applyFont="1" applyBorder="1" applyAlignment="1">
      <alignment wrapText="1" shrinkToFit="1"/>
    </xf>
    <xf numFmtId="0" fontId="39" fillId="0" borderId="27" xfId="0" applyFont="1" applyBorder="1" applyAlignment="1">
      <alignment wrapText="1" shrinkToFit="1"/>
    </xf>
    <xf numFmtId="0" fontId="10" fillId="0" borderId="24" xfId="0" applyFont="1" applyFill="1" applyBorder="1" applyAlignment="1">
      <alignment horizontal="left" vertical="center"/>
    </xf>
    <xf numFmtId="0" fontId="14" fillId="24" borderId="38" xfId="0" applyFont="1" applyFill="1" applyBorder="1" applyAlignment="1">
      <alignment horizontal="left" vertical="top" wrapText="1"/>
    </xf>
    <xf numFmtId="0" fontId="16" fillId="24" borderId="11" xfId="0" applyFont="1" applyFill="1" applyBorder="1" applyAlignment="1">
      <alignment vertical="center" wrapText="1" shrinkToFit="1"/>
    </xf>
    <xf numFmtId="2" fontId="7" fillId="24" borderId="11" xfId="0" applyNumberFormat="1" applyFont="1" applyFill="1" applyBorder="1" applyAlignment="1">
      <alignment horizontal="center" vertical="center"/>
    </xf>
    <xf numFmtId="2" fontId="9" fillId="24" borderId="11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top" wrapText="1" shrinkToFit="1"/>
    </xf>
    <xf numFmtId="0" fontId="0" fillId="0" borderId="10" xfId="0" applyBorder="1" applyAlignment="1">
      <alignment/>
    </xf>
    <xf numFmtId="0" fontId="14" fillId="0" borderId="2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9" fillId="0" borderId="54" xfId="0" applyFont="1" applyFill="1" applyBorder="1" applyAlignment="1">
      <alignment vertical="center"/>
    </xf>
    <xf numFmtId="0" fontId="14" fillId="0" borderId="54" xfId="0" applyFont="1" applyBorder="1" applyAlignment="1">
      <alignment vertical="center" wrapText="1"/>
    </xf>
    <xf numFmtId="2" fontId="9" fillId="0" borderId="54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9" fillId="0" borderId="58" xfId="0" applyFont="1" applyBorder="1" applyAlignment="1">
      <alignment vertical="center" wrapText="1"/>
    </xf>
    <xf numFmtId="2" fontId="14" fillId="0" borderId="10" xfId="0" applyNumberFormat="1" applyFont="1" applyBorder="1" applyAlignment="1">
      <alignment vertical="center" wrapText="1"/>
    </xf>
    <xf numFmtId="2" fontId="3" fillId="0" borderId="18" xfId="0" applyNumberFormat="1" applyFont="1" applyBorder="1" applyAlignment="1">
      <alignment/>
    </xf>
    <xf numFmtId="2" fontId="19" fillId="0" borderId="10" xfId="0" applyNumberFormat="1" applyFont="1" applyBorder="1" applyAlignment="1">
      <alignment vertical="center" wrapText="1"/>
    </xf>
    <xf numFmtId="2" fontId="19" fillId="0" borderId="12" xfId="0" applyNumberFormat="1" applyFont="1" applyBorder="1" applyAlignment="1">
      <alignment vertical="center" wrapText="1"/>
    </xf>
    <xf numFmtId="0" fontId="16" fillId="0" borderId="49" xfId="0" applyFont="1" applyBorder="1" applyAlignment="1">
      <alignment vertical="center" wrapText="1" shrinkToFit="1"/>
    </xf>
    <xf numFmtId="0" fontId="9" fillId="0" borderId="52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2" fontId="14" fillId="0" borderId="11" xfId="0" applyNumberFormat="1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9" fillId="0" borderId="38" xfId="0" applyFont="1" applyFill="1" applyBorder="1" applyAlignment="1">
      <alignment vertical="center" wrapText="1" shrinkToFit="1"/>
    </xf>
    <xf numFmtId="0" fontId="10" fillId="0" borderId="26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top" wrapText="1" shrinkToFit="1"/>
    </xf>
    <xf numFmtId="0" fontId="8" fillId="0" borderId="59" xfId="0" applyFont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2" fontId="10" fillId="0" borderId="43" xfId="0" applyNumberFormat="1" applyFont="1" applyFill="1" applyBorder="1" applyAlignment="1">
      <alignment horizontal="center" vertical="center"/>
    </xf>
    <xf numFmtId="2" fontId="9" fillId="0" borderId="43" xfId="0" applyNumberFormat="1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 shrinkToFit="1"/>
    </xf>
    <xf numFmtId="0" fontId="14" fillId="0" borderId="32" xfId="0" applyFont="1" applyBorder="1" applyAlignment="1">
      <alignment horizontal="center" vertical="center" wrapText="1"/>
    </xf>
    <xf numFmtId="0" fontId="53" fillId="0" borderId="24" xfId="0" applyFont="1" applyFill="1" applyBorder="1" applyAlignment="1">
      <alignment vertical="center"/>
    </xf>
    <xf numFmtId="0" fontId="53" fillId="0" borderId="38" xfId="0" applyFont="1" applyFill="1" applyBorder="1" applyAlignment="1">
      <alignment vertical="center"/>
    </xf>
    <xf numFmtId="0" fontId="53" fillId="0" borderId="48" xfId="0" applyFont="1" applyFill="1" applyBorder="1" applyAlignment="1">
      <alignment vertical="center"/>
    </xf>
    <xf numFmtId="0" fontId="9" fillId="0" borderId="55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55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53" fillId="0" borderId="26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2" fontId="50" fillId="0" borderId="14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vertical="center"/>
    </xf>
    <xf numFmtId="2" fontId="50" fillId="0" borderId="14" xfId="0" applyNumberFormat="1" applyFont="1" applyFill="1" applyBorder="1" applyAlignment="1">
      <alignment vertical="center"/>
    </xf>
    <xf numFmtId="2" fontId="50" fillId="0" borderId="20" xfId="0" applyNumberFormat="1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1" fillId="0" borderId="42" xfId="42" applyBorder="1" applyAlignment="1" applyProtection="1">
      <alignment horizontal="right"/>
      <protection/>
    </xf>
    <xf numFmtId="0" fontId="62" fillId="0" borderId="11" xfId="0" applyFont="1" applyBorder="1" applyAlignment="1">
      <alignment horizontal="center"/>
    </xf>
    <xf numFmtId="168" fontId="9" fillId="0" borderId="11" xfId="0" applyNumberFormat="1" applyFont="1" applyFill="1" applyBorder="1" applyAlignment="1">
      <alignment vertical="center"/>
    </xf>
    <xf numFmtId="2" fontId="48" fillId="0" borderId="11" xfId="0" applyNumberFormat="1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5" fillId="24" borderId="60" xfId="0" applyFont="1" applyFill="1" applyBorder="1" applyAlignment="1">
      <alignment horizontal="center" vertical="center" wrapText="1"/>
    </xf>
    <xf numFmtId="2" fontId="48" fillId="0" borderId="20" xfId="0" applyNumberFormat="1" applyFont="1" applyFill="1" applyBorder="1" applyAlignment="1">
      <alignment horizontal="center" vertical="center"/>
    </xf>
    <xf numFmtId="2" fontId="50" fillId="0" borderId="45" xfId="0" applyNumberFormat="1" applyFont="1" applyFill="1" applyBorder="1" applyAlignment="1">
      <alignment vertical="center"/>
    </xf>
    <xf numFmtId="2" fontId="50" fillId="0" borderId="52" xfId="0" applyNumberFormat="1" applyFont="1" applyFill="1" applyBorder="1" applyAlignment="1">
      <alignment vertical="center"/>
    </xf>
    <xf numFmtId="0" fontId="74" fillId="0" borderId="61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 shrinkToFit="1"/>
    </xf>
    <xf numFmtId="0" fontId="16" fillId="0" borderId="11" xfId="0" applyFont="1" applyBorder="1" applyAlignment="1">
      <alignment vertical="center" wrapText="1" shrinkToFit="1"/>
    </xf>
    <xf numFmtId="0" fontId="48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2" fontId="53" fillId="25" borderId="11" xfId="0" applyNumberFormat="1" applyFont="1" applyFill="1" applyBorder="1" applyAlignment="1">
      <alignment horizontal="center" vertical="center"/>
    </xf>
    <xf numFmtId="2" fontId="53" fillId="25" borderId="10" xfId="0" applyNumberFormat="1" applyFont="1" applyFill="1" applyBorder="1" applyAlignment="1">
      <alignment horizontal="center" vertical="center"/>
    </xf>
    <xf numFmtId="2" fontId="53" fillId="25" borderId="11" xfId="0" applyNumberFormat="1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vertical="center"/>
    </xf>
    <xf numFmtId="2" fontId="50" fillId="0" borderId="63" xfId="0" applyNumberFormat="1" applyFont="1" applyFill="1" applyBorder="1" applyAlignment="1">
      <alignment vertical="center"/>
    </xf>
    <xf numFmtId="2" fontId="50" fillId="0" borderId="63" xfId="0" applyNumberFormat="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vertical="center"/>
    </xf>
    <xf numFmtId="2" fontId="50" fillId="0" borderId="64" xfId="0" applyNumberFormat="1" applyFont="1" applyFill="1" applyBorder="1" applyAlignment="1">
      <alignment vertical="center"/>
    </xf>
    <xf numFmtId="2" fontId="50" fillId="0" borderId="17" xfId="0" applyNumberFormat="1" applyFont="1" applyFill="1" applyBorder="1" applyAlignment="1">
      <alignment vertical="center"/>
    </xf>
    <xf numFmtId="0" fontId="50" fillId="0" borderId="60" xfId="0" applyFont="1" applyFill="1" applyBorder="1" applyAlignment="1">
      <alignment vertical="center"/>
    </xf>
    <xf numFmtId="0" fontId="74" fillId="0" borderId="65" xfId="0" applyFont="1" applyBorder="1" applyAlignment="1">
      <alignment horizontal="center" vertical="center" wrapText="1"/>
    </xf>
    <xf numFmtId="0" fontId="74" fillId="0" borderId="66" xfId="0" applyFont="1" applyBorder="1" applyAlignment="1">
      <alignment horizontal="center" vertical="center" wrapText="1"/>
    </xf>
    <xf numFmtId="2" fontId="50" fillId="0" borderId="34" xfId="0" applyNumberFormat="1" applyFont="1" applyFill="1" applyBorder="1" applyAlignment="1">
      <alignment vertical="center"/>
    </xf>
    <xf numFmtId="0" fontId="7" fillId="0" borderId="62" xfId="0" applyFont="1" applyBorder="1" applyAlignment="1">
      <alignment horizontal="left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2" fontId="10" fillId="0" borderId="63" xfId="0" applyNumberFormat="1" applyFont="1" applyFill="1" applyBorder="1" applyAlignment="1">
      <alignment horizontal="center" vertical="center"/>
    </xf>
    <xf numFmtId="2" fontId="9" fillId="0" borderId="63" xfId="0" applyNumberFormat="1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center" wrapText="1"/>
    </xf>
    <xf numFmtId="49" fontId="50" fillId="0" borderId="11" xfId="0" applyNumberFormat="1" applyFont="1" applyBorder="1" applyAlignment="1">
      <alignment horizontal="center" wrapText="1"/>
    </xf>
    <xf numFmtId="49" fontId="50" fillId="0" borderId="10" xfId="0" applyNumberFormat="1" applyFont="1" applyBorder="1" applyAlignment="1">
      <alignment horizontal="center" wrapText="1"/>
    </xf>
    <xf numFmtId="49" fontId="50" fillId="0" borderId="20" xfId="0" applyNumberFormat="1" applyFont="1" applyBorder="1" applyAlignment="1">
      <alignment horizontal="center" wrapText="1"/>
    </xf>
    <xf numFmtId="0" fontId="55" fillId="0" borderId="25" xfId="0" applyFont="1" applyFill="1" applyBorder="1" applyAlignment="1">
      <alignment vertical="center" wrapText="1" shrinkToFit="1"/>
    </xf>
    <xf numFmtId="0" fontId="50" fillId="0" borderId="52" xfId="0" applyFont="1" applyFill="1" applyBorder="1" applyAlignment="1">
      <alignment horizontal="center" vertical="center"/>
    </xf>
    <xf numFmtId="168" fontId="55" fillId="0" borderId="52" xfId="0" applyNumberFormat="1" applyFont="1" applyFill="1" applyBorder="1" applyAlignment="1">
      <alignment vertical="center"/>
    </xf>
    <xf numFmtId="2" fontId="56" fillId="0" borderId="52" xfId="0" applyNumberFormat="1" applyFont="1" applyFill="1" applyBorder="1" applyAlignment="1">
      <alignment horizontal="center" vertical="center"/>
    </xf>
    <xf numFmtId="2" fontId="55" fillId="0" borderId="52" xfId="0" applyNumberFormat="1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 shrinkToFit="1"/>
    </xf>
    <xf numFmtId="0" fontId="19" fillId="0" borderId="10" xfId="0" applyFont="1" applyBorder="1" applyAlignment="1">
      <alignment horizontal="center" vertical="center" wrapText="1"/>
    </xf>
    <xf numFmtId="0" fontId="49" fillId="0" borderId="38" xfId="0" applyFont="1" applyFill="1" applyBorder="1" applyAlignment="1">
      <alignment vertical="center"/>
    </xf>
    <xf numFmtId="0" fontId="19" fillId="0" borderId="49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57" fillId="0" borderId="38" xfId="0" applyFont="1" applyBorder="1" applyAlignment="1">
      <alignment horizontal="left" wrapText="1" shrinkToFit="1"/>
    </xf>
    <xf numFmtId="2" fontId="10" fillId="0" borderId="33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 shrinkToFit="1"/>
    </xf>
    <xf numFmtId="0" fontId="16" fillId="24" borderId="14" xfId="0" applyFont="1" applyFill="1" applyBorder="1" applyAlignment="1">
      <alignment horizontal="center" vertical="center" wrapText="1" shrinkToFit="1"/>
    </xf>
    <xf numFmtId="0" fontId="48" fillId="3" borderId="2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wrapText="1" shrinkToFit="1"/>
    </xf>
    <xf numFmtId="0" fontId="48" fillId="3" borderId="54" xfId="0" applyFont="1" applyFill="1" applyBorder="1" applyAlignment="1">
      <alignment horizontal="center" vertical="center"/>
    </xf>
    <xf numFmtId="0" fontId="48" fillId="3" borderId="5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0" fontId="48" fillId="3" borderId="57" xfId="0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top" wrapText="1" shrinkToFit="1"/>
    </xf>
    <xf numFmtId="0" fontId="16" fillId="0" borderId="49" xfId="0" applyFont="1" applyBorder="1" applyAlignment="1">
      <alignment horizontal="center" vertical="top" wrapText="1" shrinkToFit="1"/>
    </xf>
    <xf numFmtId="0" fontId="16" fillId="0" borderId="37" xfId="0" applyFont="1" applyBorder="1" applyAlignment="1">
      <alignment horizontal="center" vertical="center" wrapText="1" shrinkToFit="1"/>
    </xf>
    <xf numFmtId="0" fontId="48" fillId="3" borderId="31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4" fillId="0" borderId="48" xfId="0" applyFont="1" applyBorder="1" applyAlignment="1">
      <alignment horizontal="left" vertical="top" wrapText="1" shrinkToFit="1"/>
    </xf>
    <xf numFmtId="0" fontId="14" fillId="0" borderId="38" xfId="0" applyFont="1" applyBorder="1" applyAlignment="1">
      <alignment horizontal="left" vertical="top" wrapText="1" shrinkToFit="1"/>
    </xf>
    <xf numFmtId="2" fontId="9" fillId="0" borderId="11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2" fontId="9" fillId="0" borderId="51" xfId="0" applyNumberFormat="1" applyFont="1" applyFill="1" applyBorder="1" applyAlignment="1">
      <alignment horizontal="center" vertical="center"/>
    </xf>
    <xf numFmtId="2" fontId="9" fillId="0" borderId="45" xfId="0" applyNumberFormat="1" applyFont="1" applyFill="1" applyBorder="1" applyAlignment="1">
      <alignment horizontal="center" vertical="center"/>
    </xf>
    <xf numFmtId="0" fontId="10" fillId="24" borderId="41" xfId="0" applyFont="1" applyFill="1" applyBorder="1" applyAlignment="1">
      <alignment horizontal="left" vertical="center"/>
    </xf>
    <xf numFmtId="0" fontId="10" fillId="24" borderId="69" xfId="0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48" fillId="3" borderId="59" xfId="0" applyFont="1" applyFill="1" applyBorder="1" applyAlignment="1">
      <alignment horizontal="center" vertical="center"/>
    </xf>
    <xf numFmtId="0" fontId="48" fillId="3" borderId="43" xfId="0" applyFont="1" applyFill="1" applyBorder="1" applyAlignment="1">
      <alignment horizontal="center" vertical="center"/>
    </xf>
    <xf numFmtId="0" fontId="48" fillId="3" borderId="44" xfId="0" applyFont="1" applyFill="1" applyBorder="1" applyAlignment="1">
      <alignment horizontal="center" vertical="center"/>
    </xf>
    <xf numFmtId="0" fontId="48" fillId="2" borderId="59" xfId="0" applyFont="1" applyFill="1" applyBorder="1" applyAlignment="1">
      <alignment horizontal="center" vertical="center"/>
    </xf>
    <xf numFmtId="0" fontId="48" fillId="2" borderId="43" xfId="0" applyFont="1" applyFill="1" applyBorder="1" applyAlignment="1">
      <alignment horizontal="center" vertical="center"/>
    </xf>
    <xf numFmtId="0" fontId="48" fillId="2" borderId="44" xfId="0" applyFont="1" applyFill="1" applyBorder="1" applyAlignment="1">
      <alignment horizontal="center" vertical="center"/>
    </xf>
    <xf numFmtId="0" fontId="48" fillId="3" borderId="59" xfId="0" applyFont="1" applyFill="1" applyBorder="1" applyAlignment="1">
      <alignment horizontal="center" vertical="center" wrapText="1" shrinkToFit="1"/>
    </xf>
    <xf numFmtId="0" fontId="48" fillId="3" borderId="43" xfId="0" applyFont="1" applyFill="1" applyBorder="1" applyAlignment="1">
      <alignment horizontal="center" vertical="center" wrapText="1" shrinkToFit="1"/>
    </xf>
    <xf numFmtId="0" fontId="48" fillId="3" borderId="44" xfId="0" applyFont="1" applyFill="1" applyBorder="1" applyAlignment="1">
      <alignment horizontal="center" vertical="center" wrapText="1" shrinkToFit="1"/>
    </xf>
    <xf numFmtId="0" fontId="9" fillId="0" borderId="39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56" xfId="0" applyFont="1" applyFill="1" applyBorder="1" applyAlignment="1">
      <alignment horizontal="center" vertical="center" wrapText="1" shrinkToFit="1"/>
    </xf>
    <xf numFmtId="0" fontId="9" fillId="0" borderId="69" xfId="0" applyFont="1" applyFill="1" applyBorder="1" applyAlignment="1">
      <alignment horizontal="center" vertical="center" wrapText="1" shrinkToFit="1"/>
    </xf>
    <xf numFmtId="0" fontId="9" fillId="0" borderId="46" xfId="0" applyFont="1" applyFill="1" applyBorder="1" applyAlignment="1">
      <alignment horizontal="center" vertical="center" wrapText="1" shrinkToFit="1"/>
    </xf>
    <xf numFmtId="0" fontId="9" fillId="0" borderId="40" xfId="0" applyFont="1" applyFill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/>
    </xf>
    <xf numFmtId="0" fontId="48" fillId="26" borderId="59" xfId="0" applyFont="1" applyFill="1" applyBorder="1" applyAlignment="1">
      <alignment horizontal="center" vertical="center"/>
    </xf>
    <xf numFmtId="0" fontId="48" fillId="26" borderId="43" xfId="0" applyFont="1" applyFill="1" applyBorder="1" applyAlignment="1">
      <alignment horizontal="center" vertical="center"/>
    </xf>
    <xf numFmtId="0" fontId="48" fillId="26" borderId="44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wrapText="1" shrinkToFit="1"/>
    </xf>
    <xf numFmtId="0" fontId="9" fillId="0" borderId="28" xfId="0" applyFont="1" applyBorder="1" applyAlignment="1">
      <alignment horizontal="center" vertical="center" wrapText="1" shrinkToFit="1"/>
    </xf>
    <xf numFmtId="0" fontId="48" fillId="3" borderId="7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0" fillId="0" borderId="38" xfId="0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/>
    </xf>
    <xf numFmtId="0" fontId="48" fillId="2" borderId="31" xfId="0" applyFont="1" applyFill="1" applyBorder="1" applyAlignment="1">
      <alignment horizontal="center" vertical="center"/>
    </xf>
    <xf numFmtId="0" fontId="48" fillId="2" borderId="5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14" xfId="0" applyFont="1" applyBorder="1" applyAlignment="1">
      <alignment/>
    </xf>
    <xf numFmtId="0" fontId="12" fillId="0" borderId="52" xfId="0" applyFont="1" applyBorder="1" applyAlignment="1">
      <alignment/>
    </xf>
    <xf numFmtId="0" fontId="14" fillId="0" borderId="2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/>
    </xf>
    <xf numFmtId="0" fontId="17" fillId="0" borderId="29" xfId="0" applyFont="1" applyBorder="1" applyAlignment="1">
      <alignment horizontal="left" vertical="distributed" wrapText="1"/>
    </xf>
    <xf numFmtId="0" fontId="0" fillId="0" borderId="31" xfId="0" applyBorder="1" applyAlignment="1">
      <alignment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42" xfId="0" applyBorder="1" applyAlignment="1">
      <alignment/>
    </xf>
    <xf numFmtId="0" fontId="6" fillId="0" borderId="7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" fillId="24" borderId="68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right" wrapText="1"/>
    </xf>
    <xf numFmtId="0" fontId="42" fillId="0" borderId="42" xfId="0" applyFont="1" applyBorder="1" applyAlignment="1">
      <alignment horizontal="right" wrapText="1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4" fillId="24" borderId="72" xfId="0" applyFont="1" applyFill="1" applyBorder="1" applyAlignment="1">
      <alignment horizontal="center" vertical="center" wrapText="1"/>
    </xf>
    <xf numFmtId="0" fontId="48" fillId="25" borderId="59" xfId="0" applyFont="1" applyFill="1" applyBorder="1" applyAlignment="1">
      <alignment horizontal="center" vertical="center"/>
    </xf>
    <xf numFmtId="0" fontId="48" fillId="25" borderId="43" xfId="0" applyFont="1" applyFill="1" applyBorder="1" applyAlignment="1">
      <alignment horizontal="center" vertical="center"/>
    </xf>
    <xf numFmtId="0" fontId="48" fillId="25" borderId="44" xfId="0" applyFont="1" applyFill="1" applyBorder="1" applyAlignment="1">
      <alignment horizontal="center" vertical="center"/>
    </xf>
    <xf numFmtId="0" fontId="63" fillId="0" borderId="37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56" fillId="0" borderId="68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9" fillId="0" borderId="22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 shrinkToFit="1"/>
    </xf>
    <xf numFmtId="0" fontId="62" fillId="0" borderId="37" xfId="0" applyFont="1" applyBorder="1" applyAlignment="1">
      <alignment horizontal="center" vertical="center" wrapText="1" shrinkToFit="1"/>
    </xf>
    <xf numFmtId="0" fontId="62" fillId="0" borderId="28" xfId="0" applyFont="1" applyBorder="1" applyAlignment="1">
      <alignment horizontal="center" vertical="center" wrapText="1" shrinkToFit="1"/>
    </xf>
    <xf numFmtId="0" fontId="9" fillId="0" borderId="3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0" fillId="25" borderId="59" xfId="0" applyFont="1" applyFill="1" applyBorder="1" applyAlignment="1">
      <alignment horizontal="center" vertical="center"/>
    </xf>
    <xf numFmtId="0" fontId="10" fillId="25" borderId="43" xfId="0" applyFont="1" applyFill="1" applyBorder="1" applyAlignment="1">
      <alignment horizontal="center" vertical="center"/>
    </xf>
    <xf numFmtId="0" fontId="10" fillId="25" borderId="44" xfId="0" applyFont="1" applyFill="1" applyBorder="1" applyAlignment="1">
      <alignment horizontal="center" vertical="center"/>
    </xf>
    <xf numFmtId="0" fontId="62" fillId="0" borderId="37" xfId="0" applyFont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10" fillId="25" borderId="73" xfId="0" applyFont="1" applyFill="1" applyBorder="1" applyAlignment="1">
      <alignment horizontal="center" vertical="center"/>
    </xf>
    <xf numFmtId="0" fontId="62" fillId="0" borderId="4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2" fontId="50" fillId="0" borderId="17" xfId="0" applyNumberFormat="1" applyFont="1" applyFill="1" applyBorder="1" applyAlignment="1">
      <alignment horizontal="center" vertical="center"/>
    </xf>
    <xf numFmtId="2" fontId="50" fillId="0" borderId="15" xfId="0" applyNumberFormat="1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 wrapText="1" shrinkToFit="1"/>
    </xf>
    <xf numFmtId="0" fontId="53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168" fontId="9" fillId="0" borderId="12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24" borderId="68" xfId="0" applyFont="1" applyFill="1" applyBorder="1" applyAlignment="1">
      <alignment horizontal="center" vertical="center" wrapText="1"/>
    </xf>
    <xf numFmtId="0" fontId="5" fillId="24" borderId="52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 shrinkToFit="1"/>
    </xf>
    <xf numFmtId="168" fontId="9" fillId="0" borderId="14" xfId="0" applyNumberFormat="1" applyFont="1" applyFill="1" applyBorder="1" applyAlignment="1">
      <alignment horizontal="center" vertical="center" wrapText="1"/>
    </xf>
    <xf numFmtId="0" fontId="48" fillId="3" borderId="59" xfId="0" applyFont="1" applyFill="1" applyBorder="1" applyAlignment="1">
      <alignment horizontal="left" vertical="center"/>
    </xf>
    <xf numFmtId="0" fontId="48" fillId="3" borderId="43" xfId="0" applyFont="1" applyFill="1" applyBorder="1" applyAlignment="1">
      <alignment horizontal="left" vertical="center"/>
    </xf>
    <xf numFmtId="0" fontId="43" fillId="3" borderId="43" xfId="0" applyFont="1" applyFill="1" applyBorder="1" applyAlignment="1">
      <alignment horizontal="left"/>
    </xf>
    <xf numFmtId="0" fontId="43" fillId="3" borderId="44" xfId="0" applyFont="1" applyFill="1" applyBorder="1" applyAlignment="1">
      <alignment horizontal="left"/>
    </xf>
    <xf numFmtId="0" fontId="54" fillId="3" borderId="59" xfId="0" applyFont="1" applyFill="1" applyBorder="1" applyAlignment="1">
      <alignment horizontal="center" vertical="center"/>
    </xf>
    <xf numFmtId="0" fontId="54" fillId="3" borderId="43" xfId="0" applyFont="1" applyFill="1" applyBorder="1" applyAlignment="1">
      <alignment horizontal="center" vertical="center"/>
    </xf>
    <xf numFmtId="0" fontId="54" fillId="3" borderId="44" xfId="0" applyFont="1" applyFill="1" applyBorder="1" applyAlignment="1">
      <alignment horizontal="center" vertical="center"/>
    </xf>
    <xf numFmtId="168" fontId="9" fillId="0" borderId="14" xfId="0" applyNumberFormat="1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 wrapText="1" shrinkToFit="1"/>
    </xf>
    <xf numFmtId="0" fontId="38" fillId="0" borderId="49" xfId="0" applyFont="1" applyBorder="1" applyAlignment="1">
      <alignment horizontal="center" vertical="center" wrapText="1" shrinkToFit="1"/>
    </xf>
    <xf numFmtId="0" fontId="42" fillId="0" borderId="29" xfId="0" applyFont="1" applyBorder="1" applyAlignment="1">
      <alignment horizontal="right" wrapText="1"/>
    </xf>
    <xf numFmtId="0" fontId="68" fillId="0" borderId="30" xfId="42" applyFont="1" applyBorder="1" applyAlignment="1">
      <alignment horizontal="right" wrapText="1"/>
    </xf>
    <xf numFmtId="0" fontId="69" fillId="0" borderId="0" xfId="0" applyFont="1" applyBorder="1" applyAlignment="1">
      <alignment/>
    </xf>
    <xf numFmtId="0" fontId="69" fillId="0" borderId="42" xfId="0" applyFont="1" applyBorder="1" applyAlignment="1">
      <alignment/>
    </xf>
    <xf numFmtId="0" fontId="42" fillId="0" borderId="29" xfId="0" applyFont="1" applyBorder="1" applyAlignment="1">
      <alignment horizontal="center" wrapText="1"/>
    </xf>
    <xf numFmtId="0" fontId="53" fillId="0" borderId="24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left" vertical="center" wrapText="1" shrinkToFit="1"/>
    </xf>
    <xf numFmtId="0" fontId="9" fillId="0" borderId="12" xfId="0" applyFont="1" applyFill="1" applyBorder="1" applyAlignment="1">
      <alignment horizontal="left" vertical="center" wrapText="1" shrinkToFit="1"/>
    </xf>
    <xf numFmtId="0" fontId="9" fillId="0" borderId="11" xfId="0" applyFont="1" applyFill="1" applyBorder="1" applyAlignment="1">
      <alignment horizontal="left" vertical="center" wrapText="1" shrinkToFit="1"/>
    </xf>
    <xf numFmtId="0" fontId="14" fillId="0" borderId="22" xfId="0" applyFont="1" applyBorder="1" applyAlignment="1">
      <alignment horizontal="center" vertical="center" wrapText="1" shrinkToFit="1"/>
    </xf>
    <xf numFmtId="0" fontId="66" fillId="0" borderId="57" xfId="0" applyFont="1" applyBorder="1" applyAlignment="1">
      <alignment horizontal="left" vertical="center"/>
    </xf>
    <xf numFmtId="0" fontId="66" fillId="0" borderId="54" xfId="0" applyFont="1" applyBorder="1" applyAlignment="1">
      <alignment horizontal="left" vertical="center"/>
    </xf>
    <xf numFmtId="0" fontId="66" fillId="0" borderId="58" xfId="0" applyFont="1" applyBorder="1" applyAlignment="1">
      <alignment horizontal="left" vertical="center"/>
    </xf>
    <xf numFmtId="0" fontId="5" fillId="24" borderId="64" xfId="0" applyFont="1" applyFill="1" applyBorder="1" applyAlignment="1">
      <alignment horizontal="center" vertical="center" wrapText="1"/>
    </xf>
    <xf numFmtId="0" fontId="5" fillId="24" borderId="72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5" fillId="0" borderId="7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8" fillId="3" borderId="76" xfId="0" applyFont="1" applyFill="1" applyBorder="1" applyAlignment="1">
      <alignment horizontal="left" vertical="center"/>
    </xf>
    <xf numFmtId="0" fontId="48" fillId="3" borderId="73" xfId="0" applyFont="1" applyFill="1" applyBorder="1" applyAlignment="1">
      <alignment horizontal="left" vertical="center"/>
    </xf>
    <xf numFmtId="0" fontId="43" fillId="3" borderId="77" xfId="0" applyFont="1" applyFill="1" applyBorder="1" applyAlignment="1">
      <alignment horizontal="left"/>
    </xf>
    <xf numFmtId="0" fontId="43" fillId="3" borderId="78" xfId="0" applyFont="1" applyFill="1" applyBorder="1" applyAlignment="1">
      <alignment horizontal="left"/>
    </xf>
    <xf numFmtId="0" fontId="5" fillId="0" borderId="74" xfId="0" applyFont="1" applyBorder="1" applyAlignment="1">
      <alignment horizontal="right" vertical="center" wrapText="1"/>
    </xf>
    <xf numFmtId="0" fontId="5" fillId="0" borderId="75" xfId="0" applyFont="1" applyBorder="1" applyAlignment="1">
      <alignment horizontal="right" vertical="center" wrapText="1"/>
    </xf>
    <xf numFmtId="168" fontId="9" fillId="0" borderId="10" xfId="0" applyNumberFormat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 shrinkToFit="1"/>
    </xf>
    <xf numFmtId="0" fontId="53" fillId="0" borderId="38" xfId="0" applyFont="1" applyFill="1" applyBorder="1" applyAlignment="1">
      <alignment horizontal="center" vertical="center" wrapText="1" shrinkToFit="1"/>
    </xf>
    <xf numFmtId="0" fontId="53" fillId="0" borderId="12" xfId="0" applyFont="1" applyFill="1" applyBorder="1" applyAlignment="1">
      <alignment horizontal="left" vertical="center" wrapText="1" shrinkToFit="1"/>
    </xf>
    <xf numFmtId="0" fontId="53" fillId="0" borderId="27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53" fillId="0" borderId="34" xfId="0" applyNumberFormat="1" applyFont="1" applyFill="1" applyBorder="1" applyAlignment="1">
      <alignment horizontal="center" vertical="center" wrapText="1"/>
    </xf>
    <xf numFmtId="2" fontId="53" fillId="0" borderId="19" xfId="0" applyNumberFormat="1" applyFont="1" applyFill="1" applyBorder="1" applyAlignment="1">
      <alignment horizontal="center" vertical="center" wrapText="1"/>
    </xf>
    <xf numFmtId="2" fontId="53" fillId="0" borderId="21" xfId="0" applyNumberFormat="1" applyFont="1" applyFill="1" applyBorder="1" applyAlignment="1">
      <alignment horizontal="center" vertical="center" wrapText="1"/>
    </xf>
    <xf numFmtId="2" fontId="53" fillId="0" borderId="17" xfId="0" applyNumberFormat="1" applyFont="1" applyFill="1" applyBorder="1" applyAlignment="1">
      <alignment horizontal="center" vertical="center" wrapText="1"/>
    </xf>
    <xf numFmtId="2" fontId="53" fillId="0" borderId="18" xfId="0" applyNumberFormat="1" applyFont="1" applyFill="1" applyBorder="1" applyAlignment="1">
      <alignment horizontal="center" vertical="center" wrapText="1"/>
    </xf>
    <xf numFmtId="2" fontId="53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53" fillId="0" borderId="11" xfId="0" applyFont="1" applyFill="1" applyBorder="1" applyAlignment="1">
      <alignment horizontal="left" vertical="center" wrapText="1" shrinkToFi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wrapText="1"/>
    </xf>
    <xf numFmtId="0" fontId="14" fillId="0" borderId="36" xfId="0" applyFont="1" applyFill="1" applyBorder="1" applyAlignment="1">
      <alignment horizontal="center"/>
    </xf>
    <xf numFmtId="0" fontId="45" fillId="24" borderId="79" xfId="0" applyFont="1" applyFill="1" applyBorder="1" applyAlignment="1">
      <alignment horizontal="center" vertical="center"/>
    </xf>
    <xf numFmtId="0" fontId="45" fillId="24" borderId="80" xfId="0" applyFont="1" applyFill="1" applyBorder="1" applyAlignment="1">
      <alignment horizontal="center" vertical="center"/>
    </xf>
    <xf numFmtId="0" fontId="45" fillId="24" borderId="53" xfId="0" applyFont="1" applyFill="1" applyBorder="1" applyAlignment="1">
      <alignment horizontal="center" vertical="center"/>
    </xf>
    <xf numFmtId="0" fontId="45" fillId="24" borderId="50" xfId="0" applyFont="1" applyFill="1" applyBorder="1" applyAlignment="1">
      <alignment horizontal="center" vertical="center"/>
    </xf>
    <xf numFmtId="0" fontId="46" fillId="24" borderId="79" xfId="0" applyFont="1" applyFill="1" applyBorder="1" applyAlignment="1">
      <alignment horizontal="center" vertical="center" wrapText="1"/>
    </xf>
    <xf numFmtId="0" fontId="46" fillId="24" borderId="80" xfId="0" applyFont="1" applyFill="1" applyBorder="1" applyAlignment="1">
      <alignment horizontal="center" vertical="center" wrapText="1"/>
    </xf>
    <xf numFmtId="0" fontId="46" fillId="24" borderId="53" xfId="0" applyFont="1" applyFill="1" applyBorder="1" applyAlignment="1">
      <alignment horizontal="center" vertical="center" wrapText="1"/>
    </xf>
    <xf numFmtId="0" fontId="46" fillId="24" borderId="50" xfId="0" applyFont="1" applyFill="1" applyBorder="1" applyAlignment="1">
      <alignment horizontal="center" vertical="center" wrapText="1"/>
    </xf>
    <xf numFmtId="0" fontId="48" fillId="3" borderId="62" xfId="0" applyFont="1" applyFill="1" applyBorder="1" applyAlignment="1">
      <alignment horizontal="left" vertical="center"/>
    </xf>
    <xf numFmtId="0" fontId="43" fillId="3" borderId="63" xfId="0" applyFont="1" applyFill="1" applyBorder="1" applyAlignment="1">
      <alignment horizontal="left"/>
    </xf>
    <xf numFmtId="0" fontId="43" fillId="3" borderId="68" xfId="0" applyFont="1" applyFill="1" applyBorder="1" applyAlignment="1">
      <alignment horizontal="left"/>
    </xf>
    <xf numFmtId="0" fontId="43" fillId="3" borderId="67" xfId="0" applyFont="1" applyFill="1" applyBorder="1" applyAlignment="1">
      <alignment horizontal="left"/>
    </xf>
    <xf numFmtId="0" fontId="19" fillId="0" borderId="22" xfId="0" applyFont="1" applyBorder="1" applyAlignment="1">
      <alignment horizontal="center" vertical="center" wrapText="1" shrinkToFit="1"/>
    </xf>
    <xf numFmtId="0" fontId="14" fillId="0" borderId="28" xfId="0" applyFont="1" applyBorder="1" applyAlignment="1">
      <alignment horizontal="center" vertical="center" wrapText="1" shrinkToFit="1"/>
    </xf>
    <xf numFmtId="0" fontId="48" fillId="3" borderId="81" xfId="0" applyFont="1" applyFill="1" applyBorder="1" applyAlignment="1">
      <alignment horizontal="left" vertical="center"/>
    </xf>
    <xf numFmtId="0" fontId="43" fillId="3" borderId="72" xfId="0" applyFont="1" applyFill="1" applyBorder="1" applyAlignment="1">
      <alignment horizontal="left"/>
    </xf>
    <xf numFmtId="0" fontId="43" fillId="3" borderId="82" xfId="0" applyFont="1" applyFill="1" applyBorder="1" applyAlignment="1">
      <alignment horizontal="left"/>
    </xf>
    <xf numFmtId="0" fontId="45" fillId="24" borderId="64" xfId="0" applyFont="1" applyFill="1" applyBorder="1" applyAlignment="1">
      <alignment horizontal="center" vertical="center" wrapText="1"/>
    </xf>
    <xf numFmtId="0" fontId="45" fillId="24" borderId="72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8" fillId="3" borderId="71" xfId="0" applyFont="1" applyFill="1" applyBorder="1" applyAlignment="1">
      <alignment horizontal="left" vertical="center"/>
    </xf>
    <xf numFmtId="0" fontId="42" fillId="0" borderId="31" xfId="0" applyFont="1" applyBorder="1" applyAlignment="1">
      <alignment horizontal="right" wrapText="1"/>
    </xf>
    <xf numFmtId="0" fontId="67" fillId="0" borderId="30" xfId="42" applyFont="1" applyBorder="1" applyAlignment="1" applyProtection="1">
      <alignment horizontal="right"/>
      <protection/>
    </xf>
    <xf numFmtId="0" fontId="60" fillId="0" borderId="0" xfId="0" applyFont="1" applyBorder="1" applyAlignment="1">
      <alignment/>
    </xf>
    <xf numFmtId="0" fontId="60" fillId="0" borderId="42" xfId="0" applyFont="1" applyBorder="1" applyAlignment="1">
      <alignment/>
    </xf>
    <xf numFmtId="0" fontId="13" fillId="0" borderId="22" xfId="0" applyFont="1" applyBorder="1" applyAlignment="1">
      <alignment horizontal="center" vertical="center" wrapText="1" shrinkToFit="1"/>
    </xf>
    <xf numFmtId="0" fontId="13" fillId="0" borderId="37" xfId="0" applyFont="1" applyBorder="1" applyAlignment="1">
      <alignment horizontal="center"/>
    </xf>
    <xf numFmtId="0" fontId="43" fillId="3" borderId="31" xfId="0" applyFont="1" applyFill="1" applyBorder="1" applyAlignment="1">
      <alignment horizontal="left"/>
    </xf>
    <xf numFmtId="0" fontId="15" fillId="0" borderId="7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45" fillId="24" borderId="79" xfId="0" applyFont="1" applyFill="1" applyBorder="1" applyAlignment="1">
      <alignment horizontal="center" vertical="center" wrapText="1"/>
    </xf>
    <xf numFmtId="0" fontId="49" fillId="3" borderId="69" xfId="0" applyFont="1" applyFill="1" applyBorder="1" applyAlignment="1">
      <alignment horizontal="center" vertical="center"/>
    </xf>
    <xf numFmtId="0" fontId="49" fillId="3" borderId="46" xfId="0" applyFont="1" applyFill="1" applyBorder="1" applyAlignment="1">
      <alignment horizontal="center" vertical="center"/>
    </xf>
    <xf numFmtId="0" fontId="49" fillId="3" borderId="40" xfId="0" applyFont="1" applyFill="1" applyBorder="1" applyAlignment="1">
      <alignment horizontal="center" vertical="center"/>
    </xf>
    <xf numFmtId="0" fontId="48" fillId="3" borderId="41" xfId="0" applyFont="1" applyFill="1" applyBorder="1" applyAlignment="1">
      <alignment horizontal="center" vertical="center"/>
    </xf>
    <xf numFmtId="0" fontId="0" fillId="3" borderId="13" xfId="0" applyFill="1" applyBorder="1" applyAlignment="1">
      <alignment/>
    </xf>
    <xf numFmtId="0" fontId="0" fillId="3" borderId="83" xfId="0" applyFill="1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9" fillId="0" borderId="35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/>
    </xf>
    <xf numFmtId="2" fontId="53" fillId="0" borderId="34" xfId="0" applyNumberFormat="1" applyFont="1" applyFill="1" applyBorder="1" applyAlignment="1">
      <alignment horizontal="center" vertical="center"/>
    </xf>
    <xf numFmtId="2" fontId="53" fillId="0" borderId="21" xfId="0" applyNumberFormat="1" applyFont="1" applyFill="1" applyBorder="1" applyAlignment="1">
      <alignment horizontal="center" vertical="center"/>
    </xf>
    <xf numFmtId="0" fontId="48" fillId="3" borderId="39" xfId="0" applyFont="1" applyFill="1" applyBorder="1" applyAlignment="1">
      <alignment horizontal="left" vertical="center"/>
    </xf>
    <xf numFmtId="0" fontId="48" fillId="3" borderId="18" xfId="0" applyFont="1" applyFill="1" applyBorder="1" applyAlignment="1">
      <alignment horizontal="left" vertical="center"/>
    </xf>
    <xf numFmtId="0" fontId="48" fillId="3" borderId="56" xfId="0" applyFont="1" applyFill="1" applyBorder="1" applyAlignment="1">
      <alignment horizontal="left" vertical="center"/>
    </xf>
    <xf numFmtId="0" fontId="19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2" fontId="55" fillId="0" borderId="45" xfId="0" applyNumberFormat="1" applyFont="1" applyFill="1" applyBorder="1" applyAlignment="1">
      <alignment horizontal="center" vertical="center"/>
    </xf>
    <xf numFmtId="2" fontId="55" fillId="0" borderId="17" xfId="0" applyNumberFormat="1" applyFont="1" applyFill="1" applyBorder="1" applyAlignment="1">
      <alignment horizontal="center" vertical="center"/>
    </xf>
    <xf numFmtId="0" fontId="49" fillId="2" borderId="81" xfId="0" applyFont="1" applyFill="1" applyBorder="1" applyAlignment="1">
      <alignment horizontal="center" vertical="center"/>
    </xf>
    <xf numFmtId="0" fontId="49" fillId="2" borderId="72" xfId="0" applyFont="1" applyFill="1" applyBorder="1" applyAlignment="1">
      <alignment horizontal="center" vertical="center"/>
    </xf>
    <xf numFmtId="0" fontId="49" fillId="2" borderId="82" xfId="0" applyFont="1" applyFill="1" applyBorder="1" applyAlignment="1">
      <alignment horizontal="center" vertical="center"/>
    </xf>
    <xf numFmtId="0" fontId="48" fillId="3" borderId="69" xfId="0" applyFont="1" applyFill="1" applyBorder="1" applyAlignment="1">
      <alignment horizontal="left" vertical="center"/>
    </xf>
    <xf numFmtId="0" fontId="48" fillId="3" borderId="46" xfId="0" applyFont="1" applyFill="1" applyBorder="1" applyAlignment="1">
      <alignment horizontal="left" vertical="center"/>
    </xf>
    <xf numFmtId="0" fontId="48" fillId="3" borderId="40" xfId="0" applyFont="1" applyFill="1" applyBorder="1" applyAlignment="1">
      <alignment horizontal="left" vertical="center"/>
    </xf>
    <xf numFmtId="0" fontId="48" fillId="3" borderId="44" xfId="0" applyFont="1" applyFill="1" applyBorder="1" applyAlignment="1">
      <alignment horizontal="left" vertical="center"/>
    </xf>
    <xf numFmtId="2" fontId="55" fillId="0" borderId="11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/>
    </xf>
    <xf numFmtId="0" fontId="54" fillId="2" borderId="43" xfId="0" applyFont="1" applyFill="1" applyBorder="1" applyAlignment="1">
      <alignment horizontal="center" vertical="center"/>
    </xf>
    <xf numFmtId="0" fontId="54" fillId="2" borderId="44" xfId="0" applyFont="1" applyFill="1" applyBorder="1" applyAlignment="1">
      <alignment horizontal="center" vertical="center"/>
    </xf>
    <xf numFmtId="0" fontId="54" fillId="2" borderId="41" xfId="0" applyFont="1" applyFill="1" applyBorder="1" applyAlignment="1">
      <alignment horizontal="center" vertical="center"/>
    </xf>
    <xf numFmtId="0" fontId="54" fillId="2" borderId="13" xfId="0" applyFont="1" applyFill="1" applyBorder="1" applyAlignment="1">
      <alignment horizontal="center" vertical="center"/>
    </xf>
    <xf numFmtId="0" fontId="54" fillId="2" borderId="83" xfId="0" applyFont="1" applyFill="1" applyBorder="1" applyAlignment="1">
      <alignment horizontal="center" vertical="center"/>
    </xf>
    <xf numFmtId="2" fontId="55" fillId="0" borderId="20" xfId="0" applyNumberFormat="1" applyFont="1" applyFill="1" applyBorder="1" applyAlignment="1">
      <alignment horizontal="center" vertical="center"/>
    </xf>
    <xf numFmtId="0" fontId="48" fillId="3" borderId="72" xfId="0" applyFont="1" applyFill="1" applyBorder="1" applyAlignment="1">
      <alignment horizontal="left" vertical="center"/>
    </xf>
    <xf numFmtId="0" fontId="48" fillId="3" borderId="82" xfId="0" applyFont="1" applyFill="1" applyBorder="1" applyAlignment="1">
      <alignment horizontal="left" vertical="center"/>
    </xf>
    <xf numFmtId="2" fontId="55" fillId="0" borderId="12" xfId="0" applyNumberFormat="1" applyFont="1" applyFill="1" applyBorder="1" applyAlignment="1">
      <alignment horizontal="center" vertical="center"/>
    </xf>
    <xf numFmtId="0" fontId="58" fillId="0" borderId="29" xfId="0" applyFont="1" applyBorder="1" applyAlignment="1">
      <alignment horizontal="center" vertical="distributed" wrapText="1"/>
    </xf>
    <xf numFmtId="0" fontId="58" fillId="0" borderId="31" xfId="0" applyFont="1" applyBorder="1" applyAlignment="1">
      <alignment horizontal="center" vertical="distributed" wrapText="1"/>
    </xf>
    <xf numFmtId="0" fontId="58" fillId="0" borderId="70" xfId="0" applyFont="1" applyBorder="1" applyAlignment="1">
      <alignment horizontal="center" vertical="distributed" wrapText="1"/>
    </xf>
    <xf numFmtId="0" fontId="58" fillId="0" borderId="30" xfId="0" applyFont="1" applyBorder="1" applyAlignment="1">
      <alignment horizontal="center" vertical="distributed" wrapText="1"/>
    </xf>
    <xf numFmtId="0" fontId="58" fillId="0" borderId="0" xfId="0" applyFont="1" applyBorder="1" applyAlignment="1">
      <alignment horizontal="center" vertical="distributed" wrapText="1"/>
    </xf>
    <xf numFmtId="0" fontId="58" fillId="0" borderId="42" xfId="0" applyFont="1" applyBorder="1" applyAlignment="1">
      <alignment horizontal="center" vertical="distributed" wrapText="1"/>
    </xf>
    <xf numFmtId="0" fontId="60" fillId="0" borderId="0" xfId="0" applyFont="1" applyBorder="1" applyAlignment="1">
      <alignment horizontal="right" wrapText="1"/>
    </xf>
    <xf numFmtId="0" fontId="60" fillId="0" borderId="42" xfId="0" applyFont="1" applyBorder="1" applyAlignment="1">
      <alignment horizontal="right" wrapText="1"/>
    </xf>
    <xf numFmtId="0" fontId="59" fillId="0" borderId="3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14" fillId="0" borderId="49" xfId="0" applyFont="1" applyBorder="1" applyAlignment="1">
      <alignment horizontal="center" vertical="center" wrapText="1"/>
    </xf>
    <xf numFmtId="0" fontId="49" fillId="2" borderId="59" xfId="0" applyFont="1" applyFill="1" applyBorder="1" applyAlignment="1">
      <alignment horizontal="center" vertical="center"/>
    </xf>
    <xf numFmtId="0" fontId="49" fillId="2" borderId="43" xfId="0" applyFont="1" applyFill="1" applyBorder="1" applyAlignment="1">
      <alignment horizontal="center" vertical="center"/>
    </xf>
    <xf numFmtId="0" fontId="49" fillId="2" borderId="44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 shrinkToFit="1"/>
    </xf>
    <xf numFmtId="0" fontId="48" fillId="3" borderId="39" xfId="0" applyFont="1" applyFill="1" applyBorder="1" applyAlignment="1">
      <alignment horizontal="center" vertical="center"/>
    </xf>
    <xf numFmtId="0" fontId="48" fillId="3" borderId="18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 shrinkToFit="1"/>
    </xf>
    <xf numFmtId="0" fontId="13" fillId="0" borderId="28" xfId="0" applyFont="1" applyBorder="1" applyAlignment="1">
      <alignment horizontal="center" vertical="center" wrapText="1" shrinkToFit="1"/>
    </xf>
    <xf numFmtId="0" fontId="10" fillId="25" borderId="76" xfId="0" applyFont="1" applyFill="1" applyBorder="1" applyAlignment="1">
      <alignment horizontal="center" vertical="center"/>
    </xf>
    <xf numFmtId="0" fontId="10" fillId="25" borderId="77" xfId="0" applyFont="1" applyFill="1" applyBorder="1" applyAlignment="1">
      <alignment horizontal="center" vertical="center"/>
    </xf>
    <xf numFmtId="0" fontId="10" fillId="25" borderId="78" xfId="0" applyFont="1" applyFill="1" applyBorder="1" applyAlignment="1">
      <alignment horizontal="center" vertical="center"/>
    </xf>
    <xf numFmtId="0" fontId="64" fillId="2" borderId="59" xfId="0" applyFont="1" applyFill="1" applyBorder="1" applyAlignment="1">
      <alignment horizontal="center" vertical="center"/>
    </xf>
    <xf numFmtId="0" fontId="64" fillId="2" borderId="43" xfId="0" applyFont="1" applyFill="1" applyBorder="1" applyAlignment="1">
      <alignment horizontal="center" vertical="center"/>
    </xf>
    <xf numFmtId="0" fontId="64" fillId="2" borderId="44" xfId="0" applyFont="1" applyFill="1" applyBorder="1" applyAlignment="1">
      <alignment horizontal="center" vertical="center"/>
    </xf>
    <xf numFmtId="0" fontId="9" fillId="24" borderId="32" xfId="0" applyFont="1" applyFill="1" applyBorder="1" applyAlignment="1">
      <alignment horizontal="center" vertical="center" wrapText="1" shrinkToFit="1"/>
    </xf>
    <xf numFmtId="0" fontId="9" fillId="24" borderId="49" xfId="0" applyFont="1" applyFill="1" applyBorder="1" applyAlignment="1">
      <alignment horizontal="center" vertical="center" wrapText="1" shrinkToFit="1"/>
    </xf>
    <xf numFmtId="0" fontId="9" fillId="24" borderId="28" xfId="0" applyFont="1" applyFill="1" applyBorder="1" applyAlignment="1">
      <alignment horizontal="center" vertical="center" wrapText="1" shrinkToFit="1"/>
    </xf>
    <xf numFmtId="0" fontId="9" fillId="24" borderId="37" xfId="0" applyFont="1" applyFill="1" applyBorder="1" applyAlignment="1">
      <alignment horizontal="center" vertical="center" wrapText="1" shrinkToFit="1"/>
    </xf>
    <xf numFmtId="0" fontId="50" fillId="24" borderId="27" xfId="0" applyFont="1" applyFill="1" applyBorder="1" applyAlignment="1">
      <alignment horizontal="left" vertical="center" wrapText="1"/>
    </xf>
    <xf numFmtId="0" fontId="50" fillId="24" borderId="38" xfId="0" applyFont="1" applyFill="1" applyBorder="1" applyAlignment="1">
      <alignment horizontal="left" vertical="center" wrapText="1"/>
    </xf>
    <xf numFmtId="0" fontId="50" fillId="24" borderId="48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48" fillId="25" borderId="29" xfId="0" applyFont="1" applyFill="1" applyBorder="1" applyAlignment="1">
      <alignment horizontal="center" vertical="center"/>
    </xf>
    <xf numFmtId="0" fontId="48" fillId="25" borderId="31" xfId="0" applyFont="1" applyFill="1" applyBorder="1" applyAlignment="1">
      <alignment horizontal="center" vertical="center"/>
    </xf>
    <xf numFmtId="0" fontId="48" fillId="25" borderId="70" xfId="0" applyFont="1" applyFill="1" applyBorder="1" applyAlignment="1">
      <alignment horizontal="center" vertical="center"/>
    </xf>
    <xf numFmtId="0" fontId="62" fillId="0" borderId="32" xfId="0" applyFont="1" applyBorder="1" applyAlignment="1">
      <alignment horizontal="center" vertical="center" wrapText="1"/>
    </xf>
    <xf numFmtId="0" fontId="48" fillId="25" borderId="57" xfId="0" applyFont="1" applyFill="1" applyBorder="1" applyAlignment="1">
      <alignment horizontal="center" vertical="center"/>
    </xf>
    <xf numFmtId="0" fontId="48" fillId="25" borderId="54" xfId="0" applyFont="1" applyFill="1" applyBorder="1" applyAlignment="1">
      <alignment horizontal="center" vertical="center"/>
    </xf>
    <xf numFmtId="0" fontId="48" fillId="25" borderId="58" xfId="0" applyFont="1" applyFill="1" applyBorder="1" applyAlignment="1">
      <alignment horizontal="center" vertical="center"/>
    </xf>
    <xf numFmtId="0" fontId="48" fillId="27" borderId="59" xfId="0" applyFont="1" applyFill="1" applyBorder="1" applyAlignment="1">
      <alignment horizontal="center" vertical="center"/>
    </xf>
    <xf numFmtId="0" fontId="48" fillId="27" borderId="43" xfId="0" applyFont="1" applyFill="1" applyBorder="1" applyAlignment="1">
      <alignment horizontal="center" vertical="center"/>
    </xf>
    <xf numFmtId="0" fontId="48" fillId="27" borderId="4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48" fillId="27" borderId="31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304800</xdr:rowOff>
    </xdr:from>
    <xdr:to>
      <xdr:col>3</xdr:col>
      <xdr:colOff>247650</xdr:colOff>
      <xdr:row>2</xdr:row>
      <xdr:rowOff>1190625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6600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304800</xdr:rowOff>
    </xdr:from>
    <xdr:to>
      <xdr:col>2</xdr:col>
      <xdr:colOff>2724150</xdr:colOff>
      <xdr:row>2</xdr:row>
      <xdr:rowOff>1190625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66103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2</xdr:col>
      <xdr:colOff>3181350</xdr:colOff>
      <xdr:row>3</xdr:row>
      <xdr:rowOff>66675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7019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0</xdr:rowOff>
    </xdr:from>
    <xdr:to>
      <xdr:col>5</xdr:col>
      <xdr:colOff>523875</xdr:colOff>
      <xdr:row>3</xdr:row>
      <xdr:rowOff>28575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3375"/>
          <a:ext cx="70294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304800</xdr:rowOff>
    </xdr:from>
    <xdr:to>
      <xdr:col>2</xdr:col>
      <xdr:colOff>1104900</xdr:colOff>
      <xdr:row>2</xdr:row>
      <xdr:rowOff>1181100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6600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304800</xdr:rowOff>
    </xdr:from>
    <xdr:to>
      <xdr:col>6</xdr:col>
      <xdr:colOff>409575</xdr:colOff>
      <xdr:row>2</xdr:row>
      <xdr:rowOff>1190625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6600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304800</xdr:rowOff>
    </xdr:from>
    <xdr:to>
      <xdr:col>2</xdr:col>
      <xdr:colOff>2124075</xdr:colOff>
      <xdr:row>2</xdr:row>
      <xdr:rowOff>1190625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66103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304800</xdr:rowOff>
    </xdr:from>
    <xdr:to>
      <xdr:col>1</xdr:col>
      <xdr:colOff>295275</xdr:colOff>
      <xdr:row>2</xdr:row>
      <xdr:rowOff>1190625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66198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304800</xdr:rowOff>
    </xdr:from>
    <xdr:to>
      <xdr:col>2</xdr:col>
      <xdr:colOff>2657475</xdr:colOff>
      <xdr:row>2</xdr:row>
      <xdr:rowOff>1190625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66103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nabtorg-nsk.ru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nabtorg-nsk.ru/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nabtorg-nsk.ru/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nabtorg-nsk.ru/" TargetMode="Externa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nabtorg-nsk.ru/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nabtorg-nsk.ru/" TargetMode="External" /><Relationship Id="rId2" Type="http://schemas.openxmlformats.org/officeDocument/2006/relationships/oleObject" Target="../embeddings/oleObject_5_0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nabtorg-nsk.ru/" TargetMode="Externa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nabtorg-nsk.ru/" TargetMode="Externa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nabtorg-nsk.ru/" TargetMode="External" /><Relationship Id="rId2" Type="http://schemas.openxmlformats.org/officeDocument/2006/relationships/oleObject" Target="../embeddings/oleObject_8_0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85"/>
  <sheetViews>
    <sheetView showGridLines="0" tabSelected="1" view="pageLayout" zoomScale="60" zoomScaleNormal="60" zoomScalePageLayoutView="60" workbookViewId="0" topLeftCell="A1">
      <selection activeCell="K139" sqref="K139"/>
    </sheetView>
  </sheetViews>
  <sheetFormatPr defaultColWidth="9.00390625" defaultRowHeight="12.75"/>
  <cols>
    <col min="1" max="1" width="49.375" style="1" customWidth="1"/>
    <col min="2" max="2" width="8.875" style="1" customWidth="1"/>
    <col min="3" max="3" width="27.00390625" style="1" customWidth="1"/>
    <col min="4" max="4" width="12.375" style="1" customWidth="1"/>
    <col min="5" max="5" width="11.75390625" style="1" customWidth="1"/>
    <col min="6" max="6" width="11.875" style="1" customWidth="1"/>
    <col min="7" max="7" width="100.125" style="1" customWidth="1"/>
    <col min="8" max="8" width="12.75390625" style="1" customWidth="1"/>
    <col min="12" max="12" width="8.875" style="0" customWidth="1"/>
    <col min="13" max="13" width="8.125" style="0" hidden="1" customWidth="1"/>
    <col min="14" max="16" width="9.125" style="0" hidden="1" customWidth="1"/>
  </cols>
  <sheetData>
    <row r="1" spans="1:7" ht="26.25" customHeight="1">
      <c r="A1" s="610" t="s">
        <v>338</v>
      </c>
      <c r="B1" s="611"/>
      <c r="C1" s="611"/>
      <c r="D1" s="611"/>
      <c r="E1" s="611"/>
      <c r="F1" s="611"/>
      <c r="G1" s="612"/>
    </row>
    <row r="2" spans="1:7" ht="19.5" customHeight="1">
      <c r="A2" s="613"/>
      <c r="B2" s="614"/>
      <c r="C2" s="614"/>
      <c r="D2" s="614"/>
      <c r="E2" s="614"/>
      <c r="F2" s="614"/>
      <c r="G2" s="615"/>
    </row>
    <row r="3" spans="1:7" ht="114" customHeight="1">
      <c r="A3" s="148"/>
      <c r="B3" s="149"/>
      <c r="C3" s="620" t="s">
        <v>67</v>
      </c>
      <c r="D3" s="620"/>
      <c r="E3" s="620"/>
      <c r="F3" s="620"/>
      <c r="G3" s="621"/>
    </row>
    <row r="4" spans="1:7" ht="19.5" customHeight="1">
      <c r="A4" s="148"/>
      <c r="B4" s="149"/>
      <c r="C4" s="149"/>
      <c r="D4" s="149"/>
      <c r="E4" s="149"/>
      <c r="F4" s="149"/>
      <c r="G4" s="465" t="s">
        <v>518</v>
      </c>
    </row>
    <row r="5" spans="1:7" s="28" customFormat="1" ht="42" customHeight="1" thickBot="1">
      <c r="A5" s="622" t="s">
        <v>675</v>
      </c>
      <c r="B5" s="623"/>
      <c r="C5" s="623"/>
      <c r="D5" s="623"/>
      <c r="E5" s="623"/>
      <c r="F5" s="623"/>
      <c r="G5" s="624"/>
    </row>
    <row r="6" spans="1:8" ht="20.25" customHeight="1">
      <c r="A6" s="616" t="s">
        <v>876</v>
      </c>
      <c r="B6" s="618" t="s">
        <v>882</v>
      </c>
      <c r="C6" s="618" t="s">
        <v>883</v>
      </c>
      <c r="D6" s="625" t="s">
        <v>782</v>
      </c>
      <c r="E6" s="625"/>
      <c r="F6" s="625"/>
      <c r="G6" s="390" t="s">
        <v>885</v>
      </c>
      <c r="H6"/>
    </row>
    <row r="7" spans="1:8" ht="36" customHeight="1" thickBot="1">
      <c r="A7" s="617"/>
      <c r="B7" s="619"/>
      <c r="C7" s="619"/>
      <c r="D7" s="122" t="s">
        <v>3</v>
      </c>
      <c r="E7" s="147" t="s">
        <v>1180</v>
      </c>
      <c r="F7" s="123" t="s">
        <v>13</v>
      </c>
      <c r="G7" s="124"/>
      <c r="H7"/>
    </row>
    <row r="8" spans="1:8" ht="24" customHeight="1" thickBot="1">
      <c r="A8" s="626" t="s">
        <v>128</v>
      </c>
      <c r="B8" s="627"/>
      <c r="C8" s="627"/>
      <c r="D8" s="627"/>
      <c r="E8" s="627"/>
      <c r="F8" s="627"/>
      <c r="G8" s="628"/>
      <c r="H8"/>
    </row>
    <row r="9" spans="1:8" ht="20.25" customHeight="1">
      <c r="A9" s="296" t="s">
        <v>921</v>
      </c>
      <c r="B9" s="23" t="s">
        <v>887</v>
      </c>
      <c r="C9" s="17" t="s">
        <v>888</v>
      </c>
      <c r="D9" s="9"/>
      <c r="E9" s="172">
        <v>6.5</v>
      </c>
      <c r="F9" s="172">
        <v>5</v>
      </c>
      <c r="G9" s="583" t="s">
        <v>875</v>
      </c>
      <c r="H9"/>
    </row>
    <row r="10" spans="1:8" ht="20.25" customHeight="1">
      <c r="A10" s="297" t="s">
        <v>922</v>
      </c>
      <c r="B10" s="22" t="s">
        <v>887</v>
      </c>
      <c r="C10" s="20" t="s">
        <v>888</v>
      </c>
      <c r="D10" s="26"/>
      <c r="E10" s="175">
        <v>8</v>
      </c>
      <c r="F10" s="175">
        <v>5.5</v>
      </c>
      <c r="G10" s="583"/>
      <c r="H10"/>
    </row>
    <row r="11" spans="1:8" ht="20.25" customHeight="1">
      <c r="A11" s="297" t="s">
        <v>927</v>
      </c>
      <c r="B11" s="22" t="s">
        <v>887</v>
      </c>
      <c r="C11" s="20" t="s">
        <v>888</v>
      </c>
      <c r="D11" s="26"/>
      <c r="E11" s="175">
        <v>8.5</v>
      </c>
      <c r="F11" s="175">
        <v>7</v>
      </c>
      <c r="G11" s="583"/>
      <c r="H11"/>
    </row>
    <row r="12" spans="1:8" ht="20.25" customHeight="1">
      <c r="A12" s="297" t="s">
        <v>923</v>
      </c>
      <c r="B12" s="22" t="s">
        <v>887</v>
      </c>
      <c r="C12" s="20" t="s">
        <v>888</v>
      </c>
      <c r="D12" s="26"/>
      <c r="E12" s="176">
        <v>11</v>
      </c>
      <c r="F12" s="176">
        <v>10</v>
      </c>
      <c r="G12" s="583"/>
      <c r="H12"/>
    </row>
    <row r="13" spans="1:8" ht="20.25" customHeight="1">
      <c r="A13" s="297" t="s">
        <v>924</v>
      </c>
      <c r="B13" s="22" t="s">
        <v>887</v>
      </c>
      <c r="C13" s="20" t="s">
        <v>888</v>
      </c>
      <c r="D13" s="26"/>
      <c r="E13" s="176">
        <v>15.5</v>
      </c>
      <c r="F13" s="176">
        <v>13.5</v>
      </c>
      <c r="G13" s="583"/>
      <c r="H13"/>
    </row>
    <row r="14" spans="1:8" ht="20.25" customHeight="1">
      <c r="A14" s="297" t="s">
        <v>925</v>
      </c>
      <c r="B14" s="22" t="s">
        <v>887</v>
      </c>
      <c r="C14" s="20" t="s">
        <v>888</v>
      </c>
      <c r="D14" s="26"/>
      <c r="E14" s="176">
        <v>24</v>
      </c>
      <c r="F14" s="176">
        <v>20</v>
      </c>
      <c r="G14" s="583"/>
      <c r="H14"/>
    </row>
    <row r="15" spans="1:8" ht="20.25" customHeight="1">
      <c r="A15" s="297" t="s">
        <v>926</v>
      </c>
      <c r="B15" s="22" t="s">
        <v>887</v>
      </c>
      <c r="C15" s="20" t="s">
        <v>888</v>
      </c>
      <c r="D15" s="26"/>
      <c r="E15" s="176">
        <v>35</v>
      </c>
      <c r="F15" s="176">
        <v>28</v>
      </c>
      <c r="G15" s="583"/>
      <c r="H15"/>
    </row>
    <row r="16" spans="1:8" ht="20.25" customHeight="1">
      <c r="A16" s="298" t="s">
        <v>928</v>
      </c>
      <c r="B16" s="95" t="s">
        <v>887</v>
      </c>
      <c r="C16" s="16" t="s">
        <v>888</v>
      </c>
      <c r="D16" s="8"/>
      <c r="E16" s="180">
        <v>55.75</v>
      </c>
      <c r="F16" s="180">
        <v>51</v>
      </c>
      <c r="G16" s="583"/>
      <c r="H16"/>
    </row>
    <row r="17" spans="1:8" ht="20.25" customHeight="1">
      <c r="A17" s="297" t="s">
        <v>1134</v>
      </c>
      <c r="B17" s="22" t="s">
        <v>887</v>
      </c>
      <c r="C17" s="20" t="s">
        <v>888</v>
      </c>
      <c r="D17" s="26"/>
      <c r="E17" s="176">
        <v>10</v>
      </c>
      <c r="F17" s="176">
        <v>7.5</v>
      </c>
      <c r="G17" s="583"/>
      <c r="H17"/>
    </row>
    <row r="18" spans="1:8" ht="19.5">
      <c r="A18" s="297" t="s">
        <v>1135</v>
      </c>
      <c r="B18" s="22" t="s">
        <v>887</v>
      </c>
      <c r="C18" s="20" t="s">
        <v>888</v>
      </c>
      <c r="D18" s="26"/>
      <c r="E18" s="176">
        <v>14.5</v>
      </c>
      <c r="F18" s="176">
        <v>11.5</v>
      </c>
      <c r="G18" s="583"/>
      <c r="H18"/>
    </row>
    <row r="19" spans="1:8" ht="19.5">
      <c r="A19" s="297" t="s">
        <v>1136</v>
      </c>
      <c r="B19" s="22" t="s">
        <v>887</v>
      </c>
      <c r="C19" s="20" t="s">
        <v>888</v>
      </c>
      <c r="D19" s="26"/>
      <c r="E19" s="176">
        <v>19.5</v>
      </c>
      <c r="F19" s="176">
        <v>15.5</v>
      </c>
      <c r="G19" s="583"/>
      <c r="H19"/>
    </row>
    <row r="20" spans="1:8" ht="19.5">
      <c r="A20" s="298" t="s">
        <v>1137</v>
      </c>
      <c r="B20" s="95" t="s">
        <v>887</v>
      </c>
      <c r="C20" s="16" t="s">
        <v>888</v>
      </c>
      <c r="D20" s="8"/>
      <c r="E20" s="180">
        <v>28</v>
      </c>
      <c r="F20" s="180">
        <v>22.5</v>
      </c>
      <c r="G20" s="583"/>
      <c r="H20"/>
    </row>
    <row r="21" spans="1:8" ht="20.25" thickBot="1">
      <c r="A21" s="298" t="s">
        <v>127</v>
      </c>
      <c r="B21" s="95" t="s">
        <v>887</v>
      </c>
      <c r="C21" s="16" t="s">
        <v>888</v>
      </c>
      <c r="D21" s="8"/>
      <c r="E21" s="180">
        <v>46</v>
      </c>
      <c r="F21" s="180">
        <v>40</v>
      </c>
      <c r="G21" s="583"/>
      <c r="H21"/>
    </row>
    <row r="22" spans="1:11" ht="24" customHeight="1" thickBot="1">
      <c r="A22" s="626" t="s">
        <v>519</v>
      </c>
      <c r="B22" s="627"/>
      <c r="C22" s="627"/>
      <c r="D22" s="627"/>
      <c r="E22" s="627"/>
      <c r="F22" s="627"/>
      <c r="G22" s="628"/>
      <c r="H22"/>
      <c r="K22" s="103"/>
    </row>
    <row r="23" spans="1:8" ht="24" customHeight="1" thickBot="1">
      <c r="A23" s="626" t="s">
        <v>520</v>
      </c>
      <c r="B23" s="627"/>
      <c r="C23" s="627"/>
      <c r="D23" s="627"/>
      <c r="E23" s="627"/>
      <c r="F23" s="627"/>
      <c r="G23" s="628"/>
      <c r="H23"/>
    </row>
    <row r="24" spans="1:8" ht="24" customHeight="1">
      <c r="A24" s="296" t="s">
        <v>522</v>
      </c>
      <c r="B24" s="23" t="s">
        <v>887</v>
      </c>
      <c r="C24" s="17" t="s">
        <v>4</v>
      </c>
      <c r="D24" s="9"/>
      <c r="E24" s="181">
        <v>7</v>
      </c>
      <c r="F24" s="181">
        <v>5</v>
      </c>
      <c r="G24" s="583" t="s">
        <v>875</v>
      </c>
      <c r="H24"/>
    </row>
    <row r="25" spans="1:8" ht="24" customHeight="1">
      <c r="A25" s="297" t="s">
        <v>523</v>
      </c>
      <c r="B25" s="22" t="s">
        <v>887</v>
      </c>
      <c r="C25" s="20" t="s">
        <v>4</v>
      </c>
      <c r="D25" s="26"/>
      <c r="E25" s="176">
        <v>7</v>
      </c>
      <c r="F25" s="176">
        <v>5.5</v>
      </c>
      <c r="G25" s="629"/>
      <c r="H25"/>
    </row>
    <row r="26" spans="1:8" ht="23.25" customHeight="1" thickBot="1">
      <c r="A26" s="297" t="s">
        <v>524</v>
      </c>
      <c r="B26" s="22" t="s">
        <v>887</v>
      </c>
      <c r="C26" s="20" t="s">
        <v>5</v>
      </c>
      <c r="D26" s="26"/>
      <c r="E26" s="176">
        <v>7</v>
      </c>
      <c r="F26" s="176">
        <v>6</v>
      </c>
      <c r="G26" s="629"/>
      <c r="H26"/>
    </row>
    <row r="27" spans="1:8" ht="12" customHeight="1" hidden="1">
      <c r="A27" s="150"/>
      <c r="B27" s="42"/>
      <c r="C27" s="42"/>
      <c r="D27" s="43"/>
      <c r="E27" s="44"/>
      <c r="F27" s="44"/>
      <c r="G27" s="151"/>
      <c r="H27"/>
    </row>
    <row r="28" spans="1:8" ht="15" customHeight="1" hidden="1">
      <c r="A28" s="150"/>
      <c r="B28" s="42"/>
      <c r="C28" s="42"/>
      <c r="D28" s="43"/>
      <c r="E28" s="44"/>
      <c r="F28" s="44"/>
      <c r="G28" s="151"/>
      <c r="H28"/>
    </row>
    <row r="29" spans="1:8" ht="0.75" customHeight="1" hidden="1" thickBot="1">
      <c r="A29" s="152"/>
      <c r="B29" s="136"/>
      <c r="C29" s="136"/>
      <c r="D29" s="135"/>
      <c r="E29" s="137"/>
      <c r="F29" s="137"/>
      <c r="G29" s="153"/>
      <c r="H29"/>
    </row>
    <row r="30" spans="1:8" ht="23.25" customHeight="1" thickBot="1">
      <c r="A30" s="571" t="s">
        <v>886</v>
      </c>
      <c r="B30" s="572"/>
      <c r="C30" s="572"/>
      <c r="D30" s="572"/>
      <c r="E30" s="572"/>
      <c r="F30" s="572"/>
      <c r="G30" s="573"/>
      <c r="H30"/>
    </row>
    <row r="31" spans="1:8" ht="23.25" customHeight="1" thickBot="1">
      <c r="A31" s="571" t="s">
        <v>133</v>
      </c>
      <c r="B31" s="572"/>
      <c r="C31" s="572"/>
      <c r="D31" s="572"/>
      <c r="E31" s="572"/>
      <c r="F31" s="572"/>
      <c r="G31" s="573"/>
      <c r="H31"/>
    </row>
    <row r="32" spans="1:8" ht="39.75" customHeight="1">
      <c r="A32" s="297" t="s">
        <v>850</v>
      </c>
      <c r="B32" s="4" t="s">
        <v>19</v>
      </c>
      <c r="C32" s="20" t="s">
        <v>340</v>
      </c>
      <c r="D32" s="26"/>
      <c r="E32" s="36">
        <v>98</v>
      </c>
      <c r="F32" s="36">
        <v>90</v>
      </c>
      <c r="G32" s="360" t="s">
        <v>914</v>
      </c>
      <c r="H32"/>
    </row>
    <row r="33" spans="1:8" ht="51.75" customHeight="1">
      <c r="A33" s="297" t="s">
        <v>851</v>
      </c>
      <c r="B33" s="4" t="s">
        <v>19</v>
      </c>
      <c r="C33" s="20" t="s">
        <v>340</v>
      </c>
      <c r="D33" s="26"/>
      <c r="E33" s="36">
        <v>103</v>
      </c>
      <c r="F33" s="36">
        <v>95</v>
      </c>
      <c r="G33" s="361" t="s">
        <v>915</v>
      </c>
      <c r="H33"/>
    </row>
    <row r="34" spans="1:8" ht="55.5" customHeight="1">
      <c r="A34" s="297" t="s">
        <v>852</v>
      </c>
      <c r="B34" s="4" t="s">
        <v>19</v>
      </c>
      <c r="C34" s="20" t="s">
        <v>340</v>
      </c>
      <c r="D34" s="26"/>
      <c r="E34" s="36">
        <v>108</v>
      </c>
      <c r="F34" s="36">
        <v>95</v>
      </c>
      <c r="G34" s="361" t="s">
        <v>916</v>
      </c>
      <c r="H34"/>
    </row>
    <row r="35" spans="1:8" ht="31.5" customHeight="1">
      <c r="A35" s="297" t="s">
        <v>853</v>
      </c>
      <c r="B35" s="4" t="s">
        <v>19</v>
      </c>
      <c r="C35" s="20" t="s">
        <v>340</v>
      </c>
      <c r="D35" s="26"/>
      <c r="E35" s="26">
        <v>103</v>
      </c>
      <c r="F35" s="26">
        <v>95</v>
      </c>
      <c r="G35" s="566" t="s">
        <v>917</v>
      </c>
      <c r="H35"/>
    </row>
    <row r="36" spans="1:8" ht="31.5" customHeight="1">
      <c r="A36" s="297" t="s">
        <v>854</v>
      </c>
      <c r="B36" s="4" t="s">
        <v>19</v>
      </c>
      <c r="C36" s="20" t="s">
        <v>340</v>
      </c>
      <c r="D36" s="26"/>
      <c r="E36" s="26">
        <v>107</v>
      </c>
      <c r="F36" s="26">
        <v>99</v>
      </c>
      <c r="G36" s="567"/>
      <c r="H36"/>
    </row>
    <row r="37" spans="1:8" ht="37.5" customHeight="1">
      <c r="A37" s="297" t="s">
        <v>855</v>
      </c>
      <c r="B37" s="4" t="s">
        <v>19</v>
      </c>
      <c r="C37" s="20" t="s">
        <v>340</v>
      </c>
      <c r="D37" s="26"/>
      <c r="E37" s="26">
        <v>210</v>
      </c>
      <c r="F37" s="26">
        <v>192</v>
      </c>
      <c r="G37" s="361" t="s">
        <v>918</v>
      </c>
      <c r="H37"/>
    </row>
    <row r="38" spans="1:8" ht="27" customHeight="1">
      <c r="A38" s="298" t="s">
        <v>1229</v>
      </c>
      <c r="B38" s="593" t="s">
        <v>878</v>
      </c>
      <c r="C38" s="630" t="s">
        <v>1233</v>
      </c>
      <c r="D38" s="530"/>
      <c r="E38" s="528">
        <v>98</v>
      </c>
      <c r="F38" s="528">
        <v>90</v>
      </c>
      <c r="G38" s="595" t="s">
        <v>919</v>
      </c>
      <c r="H38"/>
    </row>
    <row r="39" spans="1:8" ht="25.5" customHeight="1">
      <c r="A39" s="299" t="s">
        <v>1230</v>
      </c>
      <c r="B39" s="594"/>
      <c r="C39" s="631"/>
      <c r="D39" s="554"/>
      <c r="E39" s="529"/>
      <c r="F39" s="529"/>
      <c r="G39" s="602"/>
      <c r="H39"/>
    </row>
    <row r="40" spans="1:8" ht="20.25" customHeight="1">
      <c r="A40" s="591" t="s">
        <v>1231</v>
      </c>
      <c r="B40" s="4" t="s">
        <v>873</v>
      </c>
      <c r="C40" s="20" t="s">
        <v>341</v>
      </c>
      <c r="D40" s="532" t="s">
        <v>1133</v>
      </c>
      <c r="E40" s="533"/>
      <c r="F40" s="534"/>
      <c r="G40" s="566" t="s">
        <v>920</v>
      </c>
      <c r="H40"/>
    </row>
    <row r="41" spans="1:8" ht="20.25" customHeight="1">
      <c r="A41" s="596"/>
      <c r="B41" s="4" t="s">
        <v>873</v>
      </c>
      <c r="C41" s="20" t="s">
        <v>342</v>
      </c>
      <c r="D41" s="532" t="s">
        <v>1133</v>
      </c>
      <c r="E41" s="533"/>
      <c r="F41" s="534"/>
      <c r="G41" s="583"/>
      <c r="H41"/>
    </row>
    <row r="42" spans="1:8" ht="20.25" customHeight="1">
      <c r="A42" s="609"/>
      <c r="B42" s="15" t="s">
        <v>878</v>
      </c>
      <c r="C42" s="16" t="s">
        <v>340</v>
      </c>
      <c r="D42" s="8"/>
      <c r="E42" s="55">
        <v>98</v>
      </c>
      <c r="F42" s="55">
        <v>90</v>
      </c>
      <c r="G42" s="583"/>
      <c r="H42"/>
    </row>
    <row r="43" spans="1:8" ht="20.25" customHeight="1">
      <c r="A43" s="591" t="s">
        <v>1232</v>
      </c>
      <c r="B43" s="4" t="s">
        <v>873</v>
      </c>
      <c r="C43" s="20" t="s">
        <v>341</v>
      </c>
      <c r="D43" s="532" t="s">
        <v>1133</v>
      </c>
      <c r="E43" s="535"/>
      <c r="F43" s="536"/>
      <c r="G43" s="566" t="s">
        <v>584</v>
      </c>
      <c r="H43"/>
    </row>
    <row r="44" spans="1:8" ht="20.25" customHeight="1">
      <c r="A44" s="596"/>
      <c r="B44" s="4" t="s">
        <v>873</v>
      </c>
      <c r="C44" s="20" t="s">
        <v>342</v>
      </c>
      <c r="D44" s="532" t="s">
        <v>1133</v>
      </c>
      <c r="E44" s="535"/>
      <c r="F44" s="536"/>
      <c r="G44" s="583"/>
      <c r="H44"/>
    </row>
    <row r="45" spans="1:8" ht="19.5" customHeight="1">
      <c r="A45" s="609"/>
      <c r="B45" s="15" t="s">
        <v>878</v>
      </c>
      <c r="C45" s="16" t="s">
        <v>340</v>
      </c>
      <c r="D45" s="8"/>
      <c r="E45" s="55">
        <v>98</v>
      </c>
      <c r="F45" s="55">
        <v>90</v>
      </c>
      <c r="G45" s="583"/>
      <c r="H45"/>
    </row>
    <row r="46" spans="1:8" ht="16.5" customHeight="1" hidden="1">
      <c r="A46" s="298"/>
      <c r="B46" s="4" t="s">
        <v>873</v>
      </c>
      <c r="C46" s="20" t="s">
        <v>341</v>
      </c>
      <c r="D46" s="8"/>
      <c r="E46" s="8"/>
      <c r="F46" s="8"/>
      <c r="G46" s="355"/>
      <c r="H46"/>
    </row>
    <row r="47" spans="1:8" ht="19.5" customHeight="1">
      <c r="A47" s="591" t="s">
        <v>551</v>
      </c>
      <c r="B47" s="4" t="s">
        <v>873</v>
      </c>
      <c r="C47" s="20" t="s">
        <v>341</v>
      </c>
      <c r="D47" s="8"/>
      <c r="E47" s="8">
        <v>89.4</v>
      </c>
      <c r="F47" s="8">
        <v>79</v>
      </c>
      <c r="G47" s="595" t="s">
        <v>585</v>
      </c>
      <c r="H47"/>
    </row>
    <row r="48" spans="1:8" ht="19.5" customHeight="1">
      <c r="A48" s="596"/>
      <c r="B48" s="4" t="s">
        <v>873</v>
      </c>
      <c r="C48" s="20" t="s">
        <v>342</v>
      </c>
      <c r="D48" s="26"/>
      <c r="E48" s="26">
        <v>118</v>
      </c>
      <c r="F48" s="26">
        <v>109</v>
      </c>
      <c r="G48" s="583"/>
      <c r="H48"/>
    </row>
    <row r="49" spans="1:8" ht="20.25" customHeight="1">
      <c r="A49" s="596"/>
      <c r="B49" s="15" t="s">
        <v>878</v>
      </c>
      <c r="C49" s="16" t="s">
        <v>340</v>
      </c>
      <c r="D49" s="8"/>
      <c r="E49" s="55">
        <v>114</v>
      </c>
      <c r="F49" s="55">
        <v>102</v>
      </c>
      <c r="G49" s="583"/>
      <c r="H49"/>
    </row>
    <row r="50" spans="1:8" ht="19.5" customHeight="1">
      <c r="A50" s="591" t="s">
        <v>552</v>
      </c>
      <c r="B50" s="4" t="s">
        <v>873</v>
      </c>
      <c r="C50" s="20" t="s">
        <v>341</v>
      </c>
      <c r="D50" s="8"/>
      <c r="E50" s="8">
        <v>95.1</v>
      </c>
      <c r="F50" s="8">
        <v>79</v>
      </c>
      <c r="G50" s="595" t="s">
        <v>586</v>
      </c>
      <c r="H50"/>
    </row>
    <row r="51" spans="1:8" ht="20.25" customHeight="1">
      <c r="A51" s="596"/>
      <c r="B51" s="4" t="s">
        <v>873</v>
      </c>
      <c r="C51" s="20" t="s">
        <v>342</v>
      </c>
      <c r="D51" s="26"/>
      <c r="E51" s="26">
        <v>120.2</v>
      </c>
      <c r="F51" s="26">
        <v>114</v>
      </c>
      <c r="G51" s="583"/>
      <c r="H51"/>
    </row>
    <row r="52" spans="1:8" ht="20.25" customHeight="1">
      <c r="A52" s="596"/>
      <c r="B52" s="15" t="s">
        <v>878</v>
      </c>
      <c r="C52" s="16" t="s">
        <v>340</v>
      </c>
      <c r="D52" s="8"/>
      <c r="E52" s="55">
        <v>120</v>
      </c>
      <c r="F52" s="55">
        <v>107</v>
      </c>
      <c r="G52" s="583"/>
      <c r="H52"/>
    </row>
    <row r="53" spans="1:8" ht="20.25" customHeight="1">
      <c r="A53" s="591" t="s">
        <v>1163</v>
      </c>
      <c r="B53" s="4" t="s">
        <v>873</v>
      </c>
      <c r="C53" s="20" t="s">
        <v>342</v>
      </c>
      <c r="D53" s="26"/>
      <c r="E53" s="26">
        <v>150.3</v>
      </c>
      <c r="F53" s="26">
        <v>130</v>
      </c>
      <c r="G53" s="595" t="s">
        <v>545</v>
      </c>
      <c r="H53"/>
    </row>
    <row r="54" spans="1:8" ht="18" customHeight="1">
      <c r="A54" s="596"/>
      <c r="B54" s="593" t="s">
        <v>878</v>
      </c>
      <c r="C54" s="593" t="s">
        <v>340</v>
      </c>
      <c r="D54" s="530"/>
      <c r="E54" s="528">
        <v>187.78</v>
      </c>
      <c r="F54" s="528">
        <v>160</v>
      </c>
      <c r="G54" s="583"/>
      <c r="H54"/>
    </row>
    <row r="55" spans="1:8" ht="18" customHeight="1">
      <c r="A55" s="596"/>
      <c r="B55" s="594"/>
      <c r="C55" s="594"/>
      <c r="D55" s="554"/>
      <c r="E55" s="529"/>
      <c r="F55" s="529"/>
      <c r="G55" s="583"/>
      <c r="H55"/>
    </row>
    <row r="56" spans="1:8" ht="72.75" customHeight="1">
      <c r="A56" s="300" t="s">
        <v>553</v>
      </c>
      <c r="B56" s="4" t="s">
        <v>878</v>
      </c>
      <c r="C56" s="20" t="s">
        <v>554</v>
      </c>
      <c r="D56" s="26"/>
      <c r="E56" s="36">
        <v>119</v>
      </c>
      <c r="F56" s="36">
        <v>110</v>
      </c>
      <c r="G56" s="360" t="s">
        <v>388</v>
      </c>
      <c r="H56"/>
    </row>
    <row r="57" spans="1:8" ht="69.75" customHeight="1" thickBot="1">
      <c r="A57" s="301" t="s">
        <v>389</v>
      </c>
      <c r="B57" s="4" t="s">
        <v>878</v>
      </c>
      <c r="C57" s="20" t="s">
        <v>554</v>
      </c>
      <c r="D57" s="26"/>
      <c r="E57" s="36">
        <v>110</v>
      </c>
      <c r="F57" s="36">
        <v>99</v>
      </c>
      <c r="G57" s="360" t="s">
        <v>359</v>
      </c>
      <c r="H57"/>
    </row>
    <row r="58" spans="1:8" ht="24" customHeight="1" thickBot="1">
      <c r="A58" s="571" t="s">
        <v>134</v>
      </c>
      <c r="B58" s="572"/>
      <c r="C58" s="572"/>
      <c r="D58" s="572"/>
      <c r="E58" s="572"/>
      <c r="F58" s="572"/>
      <c r="G58" s="573"/>
      <c r="H58"/>
    </row>
    <row r="59" spans="1:8" ht="57" customHeight="1">
      <c r="A59" s="298" t="s">
        <v>821</v>
      </c>
      <c r="B59" s="40" t="s">
        <v>878</v>
      </c>
      <c r="C59" s="20" t="s">
        <v>549</v>
      </c>
      <c r="D59" s="26"/>
      <c r="E59" s="36">
        <v>135</v>
      </c>
      <c r="F59" s="36">
        <v>120</v>
      </c>
      <c r="G59" s="405" t="s">
        <v>1166</v>
      </c>
      <c r="H59"/>
    </row>
    <row r="60" spans="1:8" ht="60.75" customHeight="1">
      <c r="A60" s="298" t="s">
        <v>801</v>
      </c>
      <c r="B60" s="40" t="s">
        <v>878</v>
      </c>
      <c r="C60" s="20" t="s">
        <v>802</v>
      </c>
      <c r="D60" s="26"/>
      <c r="E60" s="36">
        <v>145.5</v>
      </c>
      <c r="F60" s="36">
        <v>129.5</v>
      </c>
      <c r="G60" s="405" t="s">
        <v>1166</v>
      </c>
      <c r="H60"/>
    </row>
    <row r="61" spans="1:8" ht="37.5" customHeight="1">
      <c r="A61" s="274" t="s">
        <v>1132</v>
      </c>
      <c r="B61" s="40" t="s">
        <v>878</v>
      </c>
      <c r="C61" s="20" t="s">
        <v>29</v>
      </c>
      <c r="D61" s="532" t="s">
        <v>1133</v>
      </c>
      <c r="E61" s="535"/>
      <c r="F61" s="536"/>
      <c r="G61" s="405" t="s">
        <v>622</v>
      </c>
      <c r="H61"/>
    </row>
    <row r="62" spans="1:8" ht="129" customHeight="1" thickBot="1">
      <c r="A62" s="432" t="s">
        <v>807</v>
      </c>
      <c r="B62" s="433" t="s">
        <v>1162</v>
      </c>
      <c r="C62" s="98" t="s">
        <v>342</v>
      </c>
      <c r="D62" s="154"/>
      <c r="E62" s="154">
        <v>300</v>
      </c>
      <c r="F62" s="154">
        <v>250</v>
      </c>
      <c r="G62" s="434" t="s">
        <v>803</v>
      </c>
      <c r="H62"/>
    </row>
    <row r="63" spans="1:8" ht="93" customHeight="1" thickBot="1">
      <c r="A63" s="425" t="s">
        <v>806</v>
      </c>
      <c r="B63" s="433" t="s">
        <v>1162</v>
      </c>
      <c r="C63" s="98" t="s">
        <v>342</v>
      </c>
      <c r="D63" s="26"/>
      <c r="E63" s="154">
        <v>300</v>
      </c>
      <c r="F63" s="154">
        <v>250</v>
      </c>
      <c r="G63" s="405" t="s">
        <v>808</v>
      </c>
      <c r="H63"/>
    </row>
    <row r="64" spans="1:8" ht="1.5" customHeight="1" thickBot="1">
      <c r="A64" s="571" t="s">
        <v>135</v>
      </c>
      <c r="B64" s="572"/>
      <c r="C64" s="572"/>
      <c r="D64" s="572"/>
      <c r="E64" s="572"/>
      <c r="F64" s="572"/>
      <c r="G64" s="573"/>
      <c r="H64"/>
    </row>
    <row r="65" spans="1:8" ht="87.75" customHeight="1" hidden="1" thickBot="1">
      <c r="A65" s="425" t="s">
        <v>1205</v>
      </c>
      <c r="B65" s="40" t="s">
        <v>878</v>
      </c>
      <c r="C65" s="20" t="s">
        <v>1204</v>
      </c>
      <c r="D65" s="26"/>
      <c r="E65" s="36">
        <v>261.14</v>
      </c>
      <c r="F65" s="36">
        <v>227.9</v>
      </c>
      <c r="G65" s="405" t="s">
        <v>1226</v>
      </c>
      <c r="H65"/>
    </row>
    <row r="66" spans="1:8" ht="87" customHeight="1" hidden="1" thickBot="1">
      <c r="A66" s="425" t="s">
        <v>1227</v>
      </c>
      <c r="B66" s="40" t="s">
        <v>878</v>
      </c>
      <c r="C66" s="20" t="s">
        <v>1204</v>
      </c>
      <c r="D66" s="26"/>
      <c r="E66" s="36">
        <v>261.14</v>
      </c>
      <c r="F66" s="36">
        <v>226.8</v>
      </c>
      <c r="G66" s="405" t="s">
        <v>1226</v>
      </c>
      <c r="H66"/>
    </row>
    <row r="67" spans="1:8" ht="90" customHeight="1" hidden="1" thickBot="1">
      <c r="A67" s="425" t="s">
        <v>267</v>
      </c>
      <c r="B67" s="40" t="s">
        <v>878</v>
      </c>
      <c r="C67" s="20" t="s">
        <v>1204</v>
      </c>
      <c r="D67" s="26"/>
      <c r="E67" s="36">
        <v>283.52</v>
      </c>
      <c r="F67" s="36">
        <v>207.9</v>
      </c>
      <c r="G67" s="405" t="s">
        <v>1226</v>
      </c>
      <c r="H67"/>
    </row>
    <row r="68" spans="1:8" ht="129" customHeight="1" hidden="1" thickBot="1">
      <c r="A68" s="425" t="s">
        <v>269</v>
      </c>
      <c r="B68" s="40" t="s">
        <v>878</v>
      </c>
      <c r="C68" s="20"/>
      <c r="D68" s="532" t="s">
        <v>1133</v>
      </c>
      <c r="E68" s="535"/>
      <c r="F68" s="536"/>
      <c r="G68" s="405" t="s">
        <v>268</v>
      </c>
      <c r="H68"/>
    </row>
    <row r="69" spans="1:8" ht="21.75" customHeight="1" thickBot="1">
      <c r="A69" s="571" t="s">
        <v>136</v>
      </c>
      <c r="B69" s="572"/>
      <c r="C69" s="572"/>
      <c r="D69" s="597"/>
      <c r="E69" s="597"/>
      <c r="F69" s="597"/>
      <c r="G69" s="573"/>
      <c r="H69"/>
    </row>
    <row r="70" spans="1:8" ht="72.75" customHeight="1" thickBot="1">
      <c r="A70" s="301" t="s">
        <v>861</v>
      </c>
      <c r="B70" s="4" t="s">
        <v>878</v>
      </c>
      <c r="C70" s="20" t="s">
        <v>726</v>
      </c>
      <c r="D70" s="532" t="s">
        <v>1133</v>
      </c>
      <c r="E70" s="535"/>
      <c r="F70" s="536"/>
      <c r="G70" s="360" t="s">
        <v>860</v>
      </c>
      <c r="H70"/>
    </row>
    <row r="71" spans="1:8" ht="24" customHeight="1" thickBot="1">
      <c r="A71" s="571" t="s">
        <v>137</v>
      </c>
      <c r="B71" s="572"/>
      <c r="C71" s="572"/>
      <c r="D71" s="598"/>
      <c r="E71" s="598"/>
      <c r="F71" s="598"/>
      <c r="G71" s="573"/>
      <c r="H71"/>
    </row>
    <row r="72" spans="1:8" ht="77.25" customHeight="1" thickBot="1">
      <c r="A72" s="301" t="s">
        <v>670</v>
      </c>
      <c r="B72" s="4" t="s">
        <v>1162</v>
      </c>
      <c r="C72" s="20" t="s">
        <v>671</v>
      </c>
      <c r="D72" s="532" t="s">
        <v>672</v>
      </c>
      <c r="E72" s="535"/>
      <c r="F72" s="536"/>
      <c r="G72" s="360" t="s">
        <v>673</v>
      </c>
      <c r="H72"/>
    </row>
    <row r="73" spans="1:8" ht="24" customHeight="1" thickBot="1">
      <c r="A73" s="571" t="s">
        <v>138</v>
      </c>
      <c r="B73" s="572"/>
      <c r="C73" s="572"/>
      <c r="D73" s="572"/>
      <c r="E73" s="572"/>
      <c r="F73" s="572"/>
      <c r="G73" s="573"/>
      <c r="H73"/>
    </row>
    <row r="74" spans="1:8" ht="24" customHeight="1">
      <c r="A74" s="596" t="s">
        <v>1165</v>
      </c>
      <c r="B74" s="7" t="s">
        <v>873</v>
      </c>
      <c r="C74" s="17" t="s">
        <v>341</v>
      </c>
      <c r="D74" s="603" t="s">
        <v>395</v>
      </c>
      <c r="E74" s="9">
        <v>213.9</v>
      </c>
      <c r="F74" s="426">
        <v>190</v>
      </c>
      <c r="G74" s="583" t="s">
        <v>444</v>
      </c>
      <c r="H74"/>
    </row>
    <row r="75" spans="1:8" ht="24" customHeight="1">
      <c r="A75" s="596"/>
      <c r="B75" s="4" t="s">
        <v>873</v>
      </c>
      <c r="C75" s="20" t="s">
        <v>342</v>
      </c>
      <c r="D75" s="604"/>
      <c r="E75" s="36">
        <v>445.5</v>
      </c>
      <c r="F75" s="419">
        <v>400</v>
      </c>
      <c r="G75" s="583"/>
      <c r="H75"/>
    </row>
    <row r="76" spans="1:8" ht="24" customHeight="1">
      <c r="A76" s="596"/>
      <c r="B76" s="15" t="s">
        <v>878</v>
      </c>
      <c r="C76" s="16" t="s">
        <v>340</v>
      </c>
      <c r="D76" s="604"/>
      <c r="E76" s="55">
        <v>411.45</v>
      </c>
      <c r="F76" s="420">
        <v>360</v>
      </c>
      <c r="G76" s="583"/>
      <c r="H76"/>
    </row>
    <row r="77" spans="1:10" ht="24" customHeight="1">
      <c r="A77" s="591" t="s">
        <v>1164</v>
      </c>
      <c r="B77" s="4" t="s">
        <v>873</v>
      </c>
      <c r="C77" s="20" t="s">
        <v>341</v>
      </c>
      <c r="D77" s="604"/>
      <c r="E77" s="55">
        <v>170.1</v>
      </c>
      <c r="F77" s="55">
        <v>140</v>
      </c>
      <c r="G77" s="595" t="s">
        <v>1154</v>
      </c>
      <c r="H77"/>
      <c r="J77" s="406"/>
    </row>
    <row r="78" spans="1:8" ht="24" customHeight="1">
      <c r="A78" s="596"/>
      <c r="B78" s="4" t="s">
        <v>873</v>
      </c>
      <c r="C78" s="20" t="s">
        <v>342</v>
      </c>
      <c r="D78" s="604"/>
      <c r="E78" s="8">
        <v>315.6</v>
      </c>
      <c r="F78" s="8">
        <v>275</v>
      </c>
      <c r="G78" s="583"/>
      <c r="H78"/>
    </row>
    <row r="79" spans="1:8" ht="24" customHeight="1">
      <c r="A79" s="609"/>
      <c r="B79" s="4" t="s">
        <v>878</v>
      </c>
      <c r="C79" s="20" t="s">
        <v>340</v>
      </c>
      <c r="D79" s="604"/>
      <c r="E79" s="36">
        <v>283.62</v>
      </c>
      <c r="F79" s="36">
        <v>260</v>
      </c>
      <c r="G79" s="602"/>
      <c r="H79"/>
    </row>
    <row r="80" spans="1:8" ht="24" customHeight="1">
      <c r="A80" s="319" t="s">
        <v>804</v>
      </c>
      <c r="B80" s="15" t="s">
        <v>878</v>
      </c>
      <c r="C80" s="15" t="s">
        <v>340</v>
      </c>
      <c r="D80" s="604"/>
      <c r="E80" s="530">
        <v>250</v>
      </c>
      <c r="F80" s="528">
        <v>200</v>
      </c>
      <c r="G80" s="566" t="s">
        <v>805</v>
      </c>
      <c r="H80"/>
    </row>
    <row r="81" spans="1:8" ht="24" customHeight="1">
      <c r="A81" s="317"/>
      <c r="B81" s="7"/>
      <c r="C81" s="7"/>
      <c r="D81" s="604"/>
      <c r="E81" s="554"/>
      <c r="F81" s="529"/>
      <c r="G81" s="567"/>
      <c r="H81"/>
    </row>
    <row r="82" spans="1:8" ht="24" customHeight="1">
      <c r="A82" s="599" t="s">
        <v>287</v>
      </c>
      <c r="B82" s="4" t="s">
        <v>873</v>
      </c>
      <c r="C82" s="20" t="s">
        <v>341</v>
      </c>
      <c r="D82" s="604"/>
      <c r="E82" s="26">
        <v>394.3</v>
      </c>
      <c r="F82" s="417"/>
      <c r="G82" s="595" t="s">
        <v>394</v>
      </c>
      <c r="H82"/>
    </row>
    <row r="83" spans="1:8" ht="24" customHeight="1">
      <c r="A83" s="600"/>
      <c r="B83" s="4" t="s">
        <v>873</v>
      </c>
      <c r="C83" s="20" t="s">
        <v>342</v>
      </c>
      <c r="D83" s="604"/>
      <c r="E83" s="26">
        <v>598.6</v>
      </c>
      <c r="F83" s="417"/>
      <c r="G83" s="583"/>
      <c r="H83"/>
    </row>
    <row r="84" spans="1:8" ht="24" customHeight="1">
      <c r="A84" s="601"/>
      <c r="B84" s="4" t="s">
        <v>878</v>
      </c>
      <c r="C84" s="20" t="s">
        <v>340</v>
      </c>
      <c r="D84" s="604"/>
      <c r="E84" s="36">
        <v>538.07</v>
      </c>
      <c r="F84" s="417"/>
      <c r="G84" s="602"/>
      <c r="H84"/>
    </row>
    <row r="85" spans="1:8" ht="19.5" customHeight="1">
      <c r="A85" s="606" t="s">
        <v>281</v>
      </c>
      <c r="B85" s="593" t="s">
        <v>283</v>
      </c>
      <c r="C85" s="651" t="s">
        <v>929</v>
      </c>
      <c r="D85" s="604"/>
      <c r="E85" s="528">
        <v>742.4</v>
      </c>
      <c r="F85" s="654"/>
      <c r="G85" s="595" t="s">
        <v>286</v>
      </c>
      <c r="H85"/>
    </row>
    <row r="86" spans="1:8" ht="16.5" customHeight="1">
      <c r="A86" s="607"/>
      <c r="B86" s="521"/>
      <c r="C86" s="652"/>
      <c r="D86" s="604"/>
      <c r="E86" s="632"/>
      <c r="F86" s="655"/>
      <c r="G86" s="583"/>
      <c r="H86"/>
    </row>
    <row r="87" spans="1:8" ht="18.75" customHeight="1">
      <c r="A87" s="608"/>
      <c r="B87" s="594"/>
      <c r="C87" s="653"/>
      <c r="D87" s="604"/>
      <c r="E87" s="529"/>
      <c r="F87" s="656"/>
      <c r="G87" s="602"/>
      <c r="H87"/>
    </row>
    <row r="88" spans="1:8" ht="23.25" customHeight="1" thickBot="1">
      <c r="A88" s="407" t="s">
        <v>282</v>
      </c>
      <c r="B88" s="20" t="s">
        <v>873</v>
      </c>
      <c r="C88" s="401" t="s">
        <v>284</v>
      </c>
      <c r="D88" s="604"/>
      <c r="E88" s="26">
        <v>1057.6</v>
      </c>
      <c r="F88" s="418"/>
      <c r="G88" s="408" t="s">
        <v>285</v>
      </c>
      <c r="H88"/>
    </row>
    <row r="89" spans="1:8" ht="23.25" customHeight="1" hidden="1">
      <c r="A89" s="409"/>
      <c r="B89" s="402"/>
      <c r="C89" s="403"/>
      <c r="D89" s="604"/>
      <c r="E89" s="404"/>
      <c r="F89" s="149"/>
      <c r="G89" s="410"/>
      <c r="H89"/>
    </row>
    <row r="90" spans="1:8" ht="23.25" customHeight="1" hidden="1">
      <c r="A90" s="411"/>
      <c r="B90" s="412"/>
      <c r="C90" s="413"/>
      <c r="D90" s="605"/>
      <c r="E90" s="414"/>
      <c r="F90" s="415"/>
      <c r="G90" s="416"/>
      <c r="H90"/>
    </row>
    <row r="91" spans="1:8" ht="24" customHeight="1" hidden="1" thickBot="1">
      <c r="A91" s="571" t="s">
        <v>1254</v>
      </c>
      <c r="B91" s="572"/>
      <c r="C91" s="572"/>
      <c r="D91" s="572"/>
      <c r="E91" s="572"/>
      <c r="F91" s="572"/>
      <c r="G91" s="573"/>
      <c r="H91"/>
    </row>
    <row r="92" spans="1:8" ht="38.25" customHeight="1" hidden="1" thickBot="1">
      <c r="A92" s="343" t="s">
        <v>1255</v>
      </c>
      <c r="B92" s="27" t="s">
        <v>1256</v>
      </c>
      <c r="C92" s="157" t="s">
        <v>1257</v>
      </c>
      <c r="D92" s="54"/>
      <c r="E92" s="9">
        <v>150</v>
      </c>
      <c r="F92" s="9"/>
      <c r="G92" s="642" t="s">
        <v>273</v>
      </c>
      <c r="H92"/>
    </row>
    <row r="93" spans="1:8" ht="39.75" customHeight="1" hidden="1" thickBot="1">
      <c r="A93" s="303" t="s">
        <v>1258</v>
      </c>
      <c r="B93" s="27" t="s">
        <v>1256</v>
      </c>
      <c r="C93" s="157" t="s">
        <v>1257</v>
      </c>
      <c r="D93" s="54"/>
      <c r="E93" s="9">
        <v>175</v>
      </c>
      <c r="F93" s="9"/>
      <c r="G93" s="644"/>
      <c r="H93"/>
    </row>
    <row r="94" spans="1:8" ht="36.75" customHeight="1" hidden="1" thickBot="1">
      <c r="A94" s="344" t="s">
        <v>1259</v>
      </c>
      <c r="B94" s="15" t="s">
        <v>1256</v>
      </c>
      <c r="C94" s="345" t="s">
        <v>1257</v>
      </c>
      <c r="D94" s="55"/>
      <c r="E94" s="8">
        <v>170</v>
      </c>
      <c r="F94" s="8"/>
      <c r="G94" s="643"/>
      <c r="H94"/>
    </row>
    <row r="95" spans="1:8" ht="24" customHeight="1" hidden="1" thickBot="1">
      <c r="A95" s="571" t="s">
        <v>50</v>
      </c>
      <c r="B95" s="572"/>
      <c r="C95" s="572"/>
      <c r="D95" s="572"/>
      <c r="E95" s="572"/>
      <c r="F95" s="572"/>
      <c r="G95" s="573"/>
      <c r="H95"/>
    </row>
    <row r="96" spans="1:8" ht="37.5" customHeight="1" hidden="1" thickBot="1">
      <c r="A96" s="346" t="s">
        <v>51</v>
      </c>
      <c r="B96" s="15" t="s">
        <v>1256</v>
      </c>
      <c r="C96" s="347" t="s">
        <v>1257</v>
      </c>
      <c r="D96" s="55"/>
      <c r="E96" s="8">
        <v>150</v>
      </c>
      <c r="F96" s="8"/>
      <c r="G96" s="642" t="s">
        <v>53</v>
      </c>
      <c r="H96"/>
    </row>
    <row r="97" spans="1:8" ht="37.5" customHeight="1" hidden="1" thickBot="1">
      <c r="A97" s="304" t="s">
        <v>52</v>
      </c>
      <c r="B97" s="15" t="s">
        <v>1256</v>
      </c>
      <c r="C97" s="157" t="s">
        <v>1257</v>
      </c>
      <c r="D97" s="55"/>
      <c r="E97" s="8">
        <v>240</v>
      </c>
      <c r="F97" s="8"/>
      <c r="G97" s="643"/>
      <c r="H97"/>
    </row>
    <row r="98" spans="1:8" ht="24" customHeight="1" thickBot="1">
      <c r="A98" s="571" t="s">
        <v>745</v>
      </c>
      <c r="B98" s="572"/>
      <c r="C98" s="572"/>
      <c r="D98" s="572"/>
      <c r="E98" s="572"/>
      <c r="F98" s="572"/>
      <c r="G98" s="573"/>
      <c r="H98"/>
    </row>
    <row r="99" spans="1:8" ht="51.75" customHeight="1">
      <c r="A99" s="296" t="s">
        <v>889</v>
      </c>
      <c r="B99" s="7" t="s">
        <v>890</v>
      </c>
      <c r="C99" s="17" t="s">
        <v>1219</v>
      </c>
      <c r="D99" s="167"/>
      <c r="E99" s="54">
        <v>75</v>
      </c>
      <c r="F99" s="54">
        <v>65</v>
      </c>
      <c r="G99" s="421" t="s">
        <v>896</v>
      </c>
      <c r="H99"/>
    </row>
    <row r="100" spans="1:8" ht="11.25" customHeight="1" hidden="1">
      <c r="A100" s="296"/>
      <c r="B100" s="17"/>
      <c r="C100" s="17"/>
      <c r="D100" s="9"/>
      <c r="E100" s="134"/>
      <c r="F100" s="134"/>
      <c r="G100" s="646" t="s">
        <v>1217</v>
      </c>
      <c r="H100"/>
    </row>
    <row r="101" spans="1:8" ht="34.5" customHeight="1" hidden="1">
      <c r="A101" s="591" t="s">
        <v>1215</v>
      </c>
      <c r="B101" s="593" t="s">
        <v>890</v>
      </c>
      <c r="C101" s="16" t="s">
        <v>546</v>
      </c>
      <c r="D101" s="8"/>
      <c r="E101" s="563" t="s">
        <v>18</v>
      </c>
      <c r="F101" s="545"/>
      <c r="G101" s="647"/>
      <c r="H101"/>
    </row>
    <row r="102" spans="1:8" ht="24" customHeight="1">
      <c r="A102" s="592"/>
      <c r="B102" s="645"/>
      <c r="C102" s="20" t="s">
        <v>1219</v>
      </c>
      <c r="D102" s="167"/>
      <c r="E102" s="54">
        <v>75</v>
      </c>
      <c r="F102" s="54">
        <v>65</v>
      </c>
      <c r="G102" s="648"/>
      <c r="H102"/>
    </row>
    <row r="103" spans="1:8" ht="0.75" customHeight="1" hidden="1">
      <c r="A103" s="302" t="s">
        <v>891</v>
      </c>
      <c r="B103" s="4" t="s">
        <v>890</v>
      </c>
      <c r="C103" s="20" t="s">
        <v>546</v>
      </c>
      <c r="D103" s="26"/>
      <c r="E103" s="36">
        <v>45.5</v>
      </c>
      <c r="F103" s="36">
        <v>44</v>
      </c>
      <c r="G103" s="649" t="s">
        <v>1216</v>
      </c>
      <c r="H103"/>
    </row>
    <row r="104" spans="1:8" ht="24" customHeight="1">
      <c r="A104" s="302" t="s">
        <v>550</v>
      </c>
      <c r="B104" s="4" t="s">
        <v>890</v>
      </c>
      <c r="C104" s="20" t="s">
        <v>1218</v>
      </c>
      <c r="D104" s="26"/>
      <c r="E104" s="36">
        <v>75</v>
      </c>
      <c r="F104" s="36">
        <v>65</v>
      </c>
      <c r="G104" s="650"/>
      <c r="H104"/>
    </row>
    <row r="105" spans="1:8" ht="21" customHeight="1" hidden="1">
      <c r="A105" s="276" t="s">
        <v>131</v>
      </c>
      <c r="B105" s="18" t="s">
        <v>892</v>
      </c>
      <c r="C105" s="19"/>
      <c r="D105" s="45"/>
      <c r="E105" s="56">
        <v>43.5</v>
      </c>
      <c r="F105" s="56">
        <v>42</v>
      </c>
      <c r="G105" s="362" t="s">
        <v>893</v>
      </c>
      <c r="H105"/>
    </row>
    <row r="106" spans="1:8" ht="48.75" customHeight="1" thickBot="1">
      <c r="A106" s="276" t="s">
        <v>1150</v>
      </c>
      <c r="B106" s="4" t="s">
        <v>890</v>
      </c>
      <c r="C106" s="20" t="s">
        <v>1151</v>
      </c>
      <c r="D106" s="45"/>
      <c r="E106" s="36">
        <v>75</v>
      </c>
      <c r="F106" s="36">
        <v>65</v>
      </c>
      <c r="G106" s="363" t="s">
        <v>130</v>
      </c>
      <c r="H106"/>
    </row>
    <row r="107" spans="1:8" ht="45.75" hidden="1" thickBot="1">
      <c r="A107" s="275" t="s">
        <v>497</v>
      </c>
      <c r="B107" s="7" t="s">
        <v>890</v>
      </c>
      <c r="C107" s="19"/>
      <c r="D107" s="45"/>
      <c r="E107" s="54">
        <v>65</v>
      </c>
      <c r="F107" s="54">
        <v>60</v>
      </c>
      <c r="G107" s="293" t="s">
        <v>130</v>
      </c>
      <c r="H107"/>
    </row>
    <row r="108" spans="1:8" ht="18.75" hidden="1" thickBot="1">
      <c r="A108" s="298" t="s">
        <v>977</v>
      </c>
      <c r="B108" s="15" t="s">
        <v>873</v>
      </c>
      <c r="C108" s="15" t="s">
        <v>976</v>
      </c>
      <c r="D108" s="8"/>
      <c r="E108" s="8">
        <v>220</v>
      </c>
      <c r="F108" s="8">
        <v>200</v>
      </c>
      <c r="G108" s="305"/>
      <c r="H108"/>
    </row>
    <row r="109" spans="1:8" ht="23.25" customHeight="1" thickBot="1">
      <c r="A109" s="571" t="s">
        <v>1169</v>
      </c>
      <c r="B109" s="572"/>
      <c r="C109" s="572"/>
      <c r="D109" s="572"/>
      <c r="E109" s="572"/>
      <c r="F109" s="572"/>
      <c r="G109" s="573"/>
      <c r="H109"/>
    </row>
    <row r="110" spans="1:8" ht="24" customHeight="1">
      <c r="A110" s="348" t="s">
        <v>897</v>
      </c>
      <c r="B110" s="219" t="s">
        <v>878</v>
      </c>
      <c r="C110" s="519" t="s">
        <v>339</v>
      </c>
      <c r="D110" s="9"/>
      <c r="E110" s="24">
        <v>69</v>
      </c>
      <c r="F110" s="24">
        <v>63</v>
      </c>
      <c r="G110" s="307" t="s">
        <v>898</v>
      </c>
      <c r="H110"/>
    </row>
    <row r="111" spans="1:8" ht="24" customHeight="1">
      <c r="A111" s="306" t="s">
        <v>900</v>
      </c>
      <c r="B111" s="32" t="s">
        <v>878</v>
      </c>
      <c r="C111" s="519"/>
      <c r="D111" s="26"/>
      <c r="E111" s="21">
        <v>88</v>
      </c>
      <c r="F111" s="21">
        <v>81</v>
      </c>
      <c r="G111" s="307" t="s">
        <v>899</v>
      </c>
      <c r="H111"/>
    </row>
    <row r="112" spans="1:8" ht="24" customHeight="1">
      <c r="A112" s="306" t="s">
        <v>301</v>
      </c>
      <c r="B112" s="32" t="s">
        <v>878</v>
      </c>
      <c r="C112" s="519"/>
      <c r="D112" s="26"/>
      <c r="E112" s="21">
        <v>96</v>
      </c>
      <c r="F112" s="21">
        <v>88.5</v>
      </c>
      <c r="G112" s="307" t="s">
        <v>899</v>
      </c>
      <c r="H112"/>
    </row>
    <row r="113" spans="1:8" ht="24" customHeight="1" thickBot="1">
      <c r="A113" s="308" t="s">
        <v>302</v>
      </c>
      <c r="B113" s="138" t="s">
        <v>878</v>
      </c>
      <c r="C113" s="519"/>
      <c r="D113" s="8"/>
      <c r="E113" s="139">
        <v>83</v>
      </c>
      <c r="F113" s="139">
        <v>76</v>
      </c>
      <c r="G113" s="309" t="s">
        <v>303</v>
      </c>
      <c r="H113"/>
    </row>
    <row r="114" spans="1:8" ht="24" customHeight="1" thickBot="1">
      <c r="A114" s="571" t="s">
        <v>1260</v>
      </c>
      <c r="B114" s="572"/>
      <c r="C114" s="572"/>
      <c r="D114" s="572"/>
      <c r="E114" s="572"/>
      <c r="F114" s="572"/>
      <c r="G114" s="573"/>
      <c r="H114"/>
    </row>
    <row r="115" spans="1:8" ht="25.5" customHeight="1">
      <c r="A115" s="212" t="s">
        <v>902</v>
      </c>
      <c r="B115" s="7" t="s">
        <v>904</v>
      </c>
      <c r="C115" s="140"/>
      <c r="D115" s="11"/>
      <c r="E115" s="9">
        <v>59</v>
      </c>
      <c r="F115" s="9">
        <v>52.5</v>
      </c>
      <c r="G115" s="518" t="s">
        <v>901</v>
      </c>
      <c r="H115"/>
    </row>
    <row r="116" spans="1:8" ht="25.5" customHeight="1" thickBot="1">
      <c r="A116" s="214" t="s">
        <v>903</v>
      </c>
      <c r="B116" s="15" t="s">
        <v>887</v>
      </c>
      <c r="C116" s="143"/>
      <c r="D116" s="12"/>
      <c r="E116" s="8">
        <v>72</v>
      </c>
      <c r="F116" s="8">
        <v>63.5</v>
      </c>
      <c r="G116" s="518"/>
      <c r="H116"/>
    </row>
    <row r="117" spans="1:8" ht="24" customHeight="1" thickBot="1">
      <c r="A117" s="520" t="s">
        <v>823</v>
      </c>
      <c r="B117" s="544"/>
      <c r="C117" s="544"/>
      <c r="D117" s="544"/>
      <c r="E117" s="544"/>
      <c r="F117" s="544"/>
      <c r="G117" s="590"/>
      <c r="H117"/>
    </row>
    <row r="118" spans="1:8" ht="24" customHeight="1">
      <c r="A118" s="492" t="s">
        <v>1120</v>
      </c>
      <c r="B118" s="493" t="s">
        <v>887</v>
      </c>
      <c r="C118" s="494" t="s">
        <v>499</v>
      </c>
      <c r="D118" s="495"/>
      <c r="E118" s="496">
        <v>15</v>
      </c>
      <c r="F118" s="496">
        <v>14</v>
      </c>
      <c r="G118" s="497" t="s">
        <v>862</v>
      </c>
      <c r="H118"/>
    </row>
    <row r="119" spans="1:8" ht="24" customHeight="1">
      <c r="A119" s="213" t="s">
        <v>1123</v>
      </c>
      <c r="B119" s="4" t="s">
        <v>887</v>
      </c>
      <c r="C119" s="6" t="s">
        <v>856</v>
      </c>
      <c r="D119" s="36"/>
      <c r="E119" s="26">
        <v>28.5</v>
      </c>
      <c r="F119" s="26">
        <v>26.5</v>
      </c>
      <c r="G119" s="279" t="s">
        <v>862</v>
      </c>
      <c r="H119"/>
    </row>
    <row r="120" spans="1:8" ht="24" customHeight="1" thickBot="1">
      <c r="A120" s="498" t="s">
        <v>1124</v>
      </c>
      <c r="B120" s="454" t="s">
        <v>887</v>
      </c>
      <c r="C120" s="216" t="s">
        <v>857</v>
      </c>
      <c r="D120" s="218"/>
      <c r="E120" s="154">
        <v>35.5</v>
      </c>
      <c r="F120" s="154">
        <v>32.5</v>
      </c>
      <c r="G120" s="287" t="s">
        <v>862</v>
      </c>
      <c r="H120"/>
    </row>
    <row r="121" spans="1:8" ht="24" customHeight="1" thickBot="1">
      <c r="A121" s="531" t="s">
        <v>580</v>
      </c>
      <c r="B121" s="525"/>
      <c r="C121" s="525"/>
      <c r="D121" s="525"/>
      <c r="E121" s="525"/>
      <c r="F121" s="525"/>
      <c r="G121" s="526"/>
      <c r="H121"/>
    </row>
    <row r="122" spans="1:8" ht="24" customHeight="1">
      <c r="A122" s="430">
        <v>100</v>
      </c>
      <c r="B122" s="527" t="s">
        <v>887</v>
      </c>
      <c r="C122" s="46" t="s">
        <v>1126</v>
      </c>
      <c r="D122" s="56"/>
      <c r="E122" s="45">
        <v>20</v>
      </c>
      <c r="F122" s="45">
        <v>18.5</v>
      </c>
      <c r="G122" s="523" t="s">
        <v>743</v>
      </c>
      <c r="H122"/>
    </row>
    <row r="123" spans="1:8" ht="24" customHeight="1">
      <c r="A123" s="427">
        <v>120</v>
      </c>
      <c r="B123" s="521"/>
      <c r="C123" s="13" t="s">
        <v>1127</v>
      </c>
      <c r="D123" s="55"/>
      <c r="E123" s="8">
        <v>20.5</v>
      </c>
      <c r="F123" s="8">
        <v>19</v>
      </c>
      <c r="G123" s="543"/>
      <c r="H123"/>
    </row>
    <row r="124" spans="1:8" ht="23.25" customHeight="1" thickBot="1">
      <c r="A124" s="427">
        <v>150</v>
      </c>
      <c r="B124" s="522"/>
      <c r="C124" s="13" t="s">
        <v>1128</v>
      </c>
      <c r="D124" s="55"/>
      <c r="E124" s="8">
        <v>22.5</v>
      </c>
      <c r="F124" s="8">
        <v>21</v>
      </c>
      <c r="G124" s="524"/>
      <c r="H124"/>
    </row>
    <row r="125" spans="1:8" ht="23.25" customHeight="1" thickBot="1">
      <c r="A125" s="568" t="s">
        <v>581</v>
      </c>
      <c r="B125" s="569"/>
      <c r="C125" s="569"/>
      <c r="D125" s="569"/>
      <c r="E125" s="569"/>
      <c r="F125" s="569"/>
      <c r="G125" s="570"/>
      <c r="H125"/>
    </row>
    <row r="126" spans="1:8" ht="24" customHeight="1">
      <c r="A126" s="430">
        <v>100</v>
      </c>
      <c r="B126" s="527" t="s">
        <v>887</v>
      </c>
      <c r="C126" s="46" t="s">
        <v>1126</v>
      </c>
      <c r="D126" s="56"/>
      <c r="E126" s="45">
        <v>21.5</v>
      </c>
      <c r="F126" s="45">
        <v>19.5</v>
      </c>
      <c r="G126" s="523" t="s">
        <v>905</v>
      </c>
      <c r="H126"/>
    </row>
    <row r="127" spans="1:8" ht="24" customHeight="1">
      <c r="A127" s="427">
        <v>120</v>
      </c>
      <c r="B127" s="521"/>
      <c r="C127" s="13" t="s">
        <v>1127</v>
      </c>
      <c r="D127" s="55"/>
      <c r="E127" s="8">
        <v>22</v>
      </c>
      <c r="F127" s="8">
        <v>20</v>
      </c>
      <c r="G127" s="543"/>
      <c r="H127"/>
    </row>
    <row r="128" spans="1:8" ht="33.75" customHeight="1" thickBot="1">
      <c r="A128" s="427">
        <v>150</v>
      </c>
      <c r="B128" s="521"/>
      <c r="C128" s="13" t="s">
        <v>1128</v>
      </c>
      <c r="D128" s="55"/>
      <c r="E128" s="8">
        <v>24</v>
      </c>
      <c r="F128" s="8">
        <v>22</v>
      </c>
      <c r="G128" s="543"/>
      <c r="H128"/>
    </row>
    <row r="129" spans="1:8" ht="0.75" customHeight="1" thickBot="1">
      <c r="A129" s="435"/>
      <c r="B129" s="436"/>
      <c r="C129" s="437"/>
      <c r="D129" s="438"/>
      <c r="E129" s="439"/>
      <c r="F129" s="439"/>
      <c r="G129" s="440"/>
      <c r="H129"/>
    </row>
    <row r="130" spans="1:8" ht="24" customHeight="1" thickBot="1">
      <c r="A130" s="584" t="s">
        <v>421</v>
      </c>
      <c r="B130" s="585"/>
      <c r="C130" s="585"/>
      <c r="D130" s="585"/>
      <c r="E130" s="585"/>
      <c r="F130" s="585"/>
      <c r="G130" s="586"/>
      <c r="H130"/>
    </row>
    <row r="131" spans="1:8" ht="36.75" customHeight="1">
      <c r="A131" s="349" t="s">
        <v>894</v>
      </c>
      <c r="B131" s="350" t="s">
        <v>873</v>
      </c>
      <c r="C131" s="351" t="s">
        <v>22</v>
      </c>
      <c r="D131" s="352"/>
      <c r="E131" s="54">
        <v>305</v>
      </c>
      <c r="F131" s="54">
        <v>285</v>
      </c>
      <c r="G131" s="587" t="s">
        <v>913</v>
      </c>
      <c r="H131"/>
    </row>
    <row r="132" spans="1:8" ht="39" customHeight="1">
      <c r="A132" s="310" t="s">
        <v>758</v>
      </c>
      <c r="B132" s="4" t="s">
        <v>873</v>
      </c>
      <c r="C132" s="58" t="s">
        <v>21</v>
      </c>
      <c r="D132" s="52"/>
      <c r="E132" s="36">
        <v>300</v>
      </c>
      <c r="F132" s="55">
        <v>275</v>
      </c>
      <c r="G132" s="588"/>
      <c r="H132"/>
    </row>
    <row r="133" spans="1:8" ht="39" customHeight="1">
      <c r="A133" s="310" t="s">
        <v>54</v>
      </c>
      <c r="B133" s="4" t="s">
        <v>873</v>
      </c>
      <c r="C133" s="58" t="s">
        <v>112</v>
      </c>
      <c r="D133" s="52"/>
      <c r="E133" s="36">
        <v>250</v>
      </c>
      <c r="F133" s="55">
        <v>240</v>
      </c>
      <c r="G133" s="588"/>
      <c r="H133"/>
    </row>
    <row r="134" spans="1:8" ht="34.5" customHeight="1">
      <c r="A134" s="310" t="s">
        <v>759</v>
      </c>
      <c r="B134" s="49" t="s">
        <v>873</v>
      </c>
      <c r="C134" s="58" t="s">
        <v>20</v>
      </c>
      <c r="D134" s="52"/>
      <c r="E134" s="36">
        <v>275</v>
      </c>
      <c r="F134" s="55">
        <v>260</v>
      </c>
      <c r="G134" s="588"/>
      <c r="H134"/>
    </row>
    <row r="135" spans="1:8" ht="34.5" customHeight="1">
      <c r="A135" s="310" t="s">
        <v>760</v>
      </c>
      <c r="B135" s="49" t="s">
        <v>873</v>
      </c>
      <c r="C135" s="58" t="s">
        <v>25</v>
      </c>
      <c r="D135" s="53"/>
      <c r="E135" s="36">
        <v>270</v>
      </c>
      <c r="F135" s="55">
        <v>255</v>
      </c>
      <c r="G135" s="588"/>
      <c r="H135"/>
    </row>
    <row r="136" spans="1:8" ht="34.5" customHeight="1">
      <c r="A136" s="310" t="s">
        <v>417</v>
      </c>
      <c r="B136" s="49" t="s">
        <v>873</v>
      </c>
      <c r="C136" s="58" t="s">
        <v>416</v>
      </c>
      <c r="D136" s="340" t="s">
        <v>418</v>
      </c>
      <c r="E136" s="55">
        <v>300</v>
      </c>
      <c r="F136" s="55">
        <v>275</v>
      </c>
      <c r="G136" s="588"/>
      <c r="H136"/>
    </row>
    <row r="137" spans="1:8" ht="34.5" customHeight="1">
      <c r="A137" s="310" t="s">
        <v>649</v>
      </c>
      <c r="B137" s="49" t="s">
        <v>873</v>
      </c>
      <c r="C137" s="58" t="s">
        <v>650</v>
      </c>
      <c r="D137" s="340" t="s">
        <v>418</v>
      </c>
      <c r="E137" s="55">
        <v>225</v>
      </c>
      <c r="F137" s="55">
        <v>210</v>
      </c>
      <c r="G137" s="588"/>
      <c r="H137"/>
    </row>
    <row r="138" spans="1:8" ht="34.5" customHeight="1">
      <c r="A138" s="310" t="s">
        <v>895</v>
      </c>
      <c r="B138" s="49" t="s">
        <v>873</v>
      </c>
      <c r="C138" s="58" t="s">
        <v>23</v>
      </c>
      <c r="D138" s="52"/>
      <c r="E138" s="36">
        <v>390</v>
      </c>
      <c r="F138" s="55">
        <v>370</v>
      </c>
      <c r="G138" s="588"/>
      <c r="H138"/>
    </row>
    <row r="139" spans="1:8" ht="34.5" customHeight="1">
      <c r="A139" s="310" t="s">
        <v>1261</v>
      </c>
      <c r="B139" s="49" t="s">
        <v>873</v>
      </c>
      <c r="C139" s="58" t="s">
        <v>112</v>
      </c>
      <c r="D139" s="340" t="s">
        <v>418</v>
      </c>
      <c r="E139" s="36">
        <v>430</v>
      </c>
      <c r="F139" s="55">
        <v>390</v>
      </c>
      <c r="G139" s="588"/>
      <c r="H139"/>
    </row>
    <row r="140" spans="1:8" ht="34.5" customHeight="1">
      <c r="A140" s="310" t="s">
        <v>419</v>
      </c>
      <c r="B140" s="49" t="s">
        <v>873</v>
      </c>
      <c r="C140" s="58" t="s">
        <v>23</v>
      </c>
      <c r="D140" s="340" t="s">
        <v>418</v>
      </c>
      <c r="E140" s="55">
        <v>240</v>
      </c>
      <c r="F140" s="55">
        <v>230</v>
      </c>
      <c r="G140" s="588"/>
      <c r="H140"/>
    </row>
    <row r="141" spans="1:8" ht="34.5" customHeight="1">
      <c r="A141" s="310" t="s">
        <v>420</v>
      </c>
      <c r="B141" s="49" t="s">
        <v>873</v>
      </c>
      <c r="C141" s="58" t="s">
        <v>24</v>
      </c>
      <c r="D141" s="340"/>
      <c r="E141" s="55">
        <v>230</v>
      </c>
      <c r="F141" s="55">
        <v>215</v>
      </c>
      <c r="G141" s="588"/>
      <c r="H141"/>
    </row>
    <row r="142" spans="1:8" ht="34.5" customHeight="1">
      <c r="A142" s="311" t="s">
        <v>422</v>
      </c>
      <c r="B142" s="144" t="s">
        <v>873</v>
      </c>
      <c r="C142" s="58" t="s">
        <v>23</v>
      </c>
      <c r="D142" s="340" t="s">
        <v>418</v>
      </c>
      <c r="E142" s="55">
        <v>310</v>
      </c>
      <c r="F142" s="55">
        <v>290</v>
      </c>
      <c r="G142" s="588"/>
      <c r="H142"/>
    </row>
    <row r="143" spans="1:8" ht="39.75" customHeight="1" thickBot="1">
      <c r="A143" s="311" t="s">
        <v>423</v>
      </c>
      <c r="B143" s="144" t="s">
        <v>873</v>
      </c>
      <c r="C143" s="353" t="s">
        <v>424</v>
      </c>
      <c r="D143" s="354" t="s">
        <v>418</v>
      </c>
      <c r="E143" s="55">
        <v>370</v>
      </c>
      <c r="F143" s="55">
        <v>350</v>
      </c>
      <c r="G143" s="589"/>
      <c r="H143"/>
    </row>
    <row r="144" spans="1:10" ht="25.5" customHeight="1" thickBot="1">
      <c r="A144" s="584" t="s">
        <v>874</v>
      </c>
      <c r="B144" s="585"/>
      <c r="C144" s="585"/>
      <c r="D144" s="585"/>
      <c r="E144" s="585"/>
      <c r="F144" s="585"/>
      <c r="G144" s="586"/>
      <c r="H144"/>
      <c r="J144" s="160"/>
    </row>
    <row r="145" spans="1:8" ht="33.75" customHeight="1">
      <c r="A145" s="391" t="s">
        <v>113</v>
      </c>
      <c r="B145" s="350" t="s">
        <v>873</v>
      </c>
      <c r="C145" s="140"/>
      <c r="D145" s="9"/>
      <c r="E145" s="54">
        <v>170</v>
      </c>
      <c r="F145" s="54">
        <v>155</v>
      </c>
      <c r="G145" s="587" t="s">
        <v>1066</v>
      </c>
      <c r="H145"/>
    </row>
    <row r="146" spans="1:8" ht="33.75" customHeight="1" thickBot="1">
      <c r="A146" s="392" t="s">
        <v>2</v>
      </c>
      <c r="B146" s="144" t="s">
        <v>873</v>
      </c>
      <c r="C146" s="143"/>
      <c r="D146" s="8"/>
      <c r="E146" s="55">
        <v>135</v>
      </c>
      <c r="F146" s="55">
        <v>120</v>
      </c>
      <c r="G146" s="588"/>
      <c r="H146"/>
    </row>
    <row r="147" spans="1:8" ht="24" customHeight="1" thickBot="1">
      <c r="A147" s="584" t="s">
        <v>451</v>
      </c>
      <c r="B147" s="585"/>
      <c r="C147" s="585"/>
      <c r="D147" s="585"/>
      <c r="E147" s="585"/>
      <c r="F147" s="585"/>
      <c r="G147" s="586"/>
      <c r="H147"/>
    </row>
    <row r="148" spans="1:8" ht="53.25" customHeight="1">
      <c r="A148" s="514" t="s">
        <v>56</v>
      </c>
      <c r="B148" s="350" t="s">
        <v>1162</v>
      </c>
      <c r="C148" s="140"/>
      <c r="D148" s="9"/>
      <c r="E148" s="54">
        <v>750</v>
      </c>
      <c r="F148" s="54">
        <v>600</v>
      </c>
      <c r="G148" s="236" t="s">
        <v>191</v>
      </c>
      <c r="H148"/>
    </row>
    <row r="149" spans="1:8" ht="68.25" customHeight="1">
      <c r="A149" s="310" t="s">
        <v>185</v>
      </c>
      <c r="B149" s="49" t="s">
        <v>1162</v>
      </c>
      <c r="C149" s="50" t="s">
        <v>978</v>
      </c>
      <c r="D149" s="549">
        <v>3825</v>
      </c>
      <c r="E149" s="550"/>
      <c r="F149" s="551"/>
      <c r="G149" s="312" t="s">
        <v>55</v>
      </c>
      <c r="H149"/>
    </row>
    <row r="150" spans="1:8" ht="57.75" customHeight="1">
      <c r="A150" s="301" t="s">
        <v>764</v>
      </c>
      <c r="B150" s="49" t="s">
        <v>1162</v>
      </c>
      <c r="C150" s="50" t="s">
        <v>186</v>
      </c>
      <c r="D150" s="549">
        <v>2800</v>
      </c>
      <c r="E150" s="550"/>
      <c r="F150" s="551"/>
      <c r="G150" s="312" t="s">
        <v>162</v>
      </c>
      <c r="H150"/>
    </row>
    <row r="151" spans="1:8" ht="42.75" customHeight="1">
      <c r="A151" s="301" t="s">
        <v>993</v>
      </c>
      <c r="B151" s="49" t="s">
        <v>1162</v>
      </c>
      <c r="C151" s="50"/>
      <c r="D151" s="549">
        <v>4285</v>
      </c>
      <c r="E151" s="550"/>
      <c r="F151" s="551"/>
      <c r="G151" s="312" t="s">
        <v>994</v>
      </c>
      <c r="H151"/>
    </row>
    <row r="152" spans="1:8" ht="35.25" customHeight="1">
      <c r="A152" s="356" t="s">
        <v>762</v>
      </c>
      <c r="B152" s="49" t="s">
        <v>1162</v>
      </c>
      <c r="C152" s="50" t="s">
        <v>978</v>
      </c>
      <c r="D152" s="549">
        <v>1325</v>
      </c>
      <c r="E152" s="550"/>
      <c r="F152" s="551"/>
      <c r="G152" s="312" t="s">
        <v>761</v>
      </c>
      <c r="H152"/>
    </row>
    <row r="153" spans="1:8" ht="75.75" customHeight="1">
      <c r="A153" s="301" t="s">
        <v>765</v>
      </c>
      <c r="B153" s="49" t="s">
        <v>1162</v>
      </c>
      <c r="C153" s="357" t="s">
        <v>763</v>
      </c>
      <c r="D153" s="549">
        <v>110</v>
      </c>
      <c r="E153" s="550"/>
      <c r="F153" s="551"/>
      <c r="G153" s="312" t="s">
        <v>184</v>
      </c>
      <c r="H153"/>
    </row>
    <row r="154" spans="1:17" ht="57" customHeight="1" thickBot="1">
      <c r="A154" s="358" t="s">
        <v>766</v>
      </c>
      <c r="B154" s="144" t="s">
        <v>873</v>
      </c>
      <c r="C154" s="359" t="s">
        <v>183</v>
      </c>
      <c r="D154" s="515">
        <v>750</v>
      </c>
      <c r="E154" s="516"/>
      <c r="F154" s="517"/>
      <c r="G154" s="273" t="s">
        <v>182</v>
      </c>
      <c r="H154"/>
      <c r="Q154" s="160"/>
    </row>
    <row r="155" spans="1:17" ht="25.5" customHeight="1" thickBot="1">
      <c r="A155" s="874" t="s">
        <v>307</v>
      </c>
      <c r="B155" s="875"/>
      <c r="C155" s="875"/>
      <c r="D155" s="875"/>
      <c r="E155" s="875"/>
      <c r="F155" s="875"/>
      <c r="G155" s="876"/>
      <c r="H155"/>
      <c r="Q155" s="160"/>
    </row>
    <row r="156" spans="1:17" ht="34.5" customHeight="1">
      <c r="A156" s="358" t="s">
        <v>308</v>
      </c>
      <c r="B156" s="32" t="s">
        <v>878</v>
      </c>
      <c r="C156" s="878" t="s">
        <v>313</v>
      </c>
      <c r="D156" s="9"/>
      <c r="E156" s="54">
        <v>175</v>
      </c>
      <c r="F156" s="54">
        <v>156</v>
      </c>
      <c r="G156" s="877" t="s">
        <v>314</v>
      </c>
      <c r="H156"/>
      <c r="Q156" s="160"/>
    </row>
    <row r="157" spans="1:17" ht="57.75" customHeight="1" thickBot="1">
      <c r="A157" s="358" t="s">
        <v>1</v>
      </c>
      <c r="B157" s="32" t="s">
        <v>878</v>
      </c>
      <c r="C157" s="879"/>
      <c r="D157" s="9"/>
      <c r="E157" s="54">
        <v>202</v>
      </c>
      <c r="F157" s="54">
        <v>180</v>
      </c>
      <c r="G157" s="865"/>
      <c r="H157"/>
      <c r="Q157" s="160"/>
    </row>
    <row r="158" spans="1:17" ht="24.75" customHeight="1" thickBot="1">
      <c r="A158" s="874" t="s">
        <v>310</v>
      </c>
      <c r="B158" s="875"/>
      <c r="C158" s="875"/>
      <c r="D158" s="875"/>
      <c r="E158" s="875"/>
      <c r="F158" s="875"/>
      <c r="G158" s="876"/>
      <c r="H158"/>
      <c r="Q158" s="160"/>
    </row>
    <row r="159" spans="1:17" ht="34.5" customHeight="1">
      <c r="A159" s="358" t="s">
        <v>315</v>
      </c>
      <c r="B159" s="32" t="s">
        <v>878</v>
      </c>
      <c r="C159" s="878" t="s">
        <v>312</v>
      </c>
      <c r="D159" s="9"/>
      <c r="E159" s="54">
        <v>356</v>
      </c>
      <c r="F159" s="54">
        <v>317</v>
      </c>
      <c r="G159" s="877" t="s">
        <v>330</v>
      </c>
      <c r="H159"/>
      <c r="Q159" s="160"/>
    </row>
    <row r="160" spans="1:17" ht="34.5" customHeight="1">
      <c r="A160" s="358" t="s">
        <v>316</v>
      </c>
      <c r="B160" s="32" t="s">
        <v>878</v>
      </c>
      <c r="C160" s="717"/>
      <c r="D160" s="9"/>
      <c r="E160" s="54">
        <v>366</v>
      </c>
      <c r="F160" s="54">
        <v>326</v>
      </c>
      <c r="G160" s="881"/>
      <c r="H160"/>
      <c r="Q160" s="160"/>
    </row>
    <row r="161" spans="1:17" ht="35.25" customHeight="1">
      <c r="A161" s="358" t="s">
        <v>318</v>
      </c>
      <c r="B161" s="32" t="s">
        <v>878</v>
      </c>
      <c r="C161" s="717"/>
      <c r="D161" s="9"/>
      <c r="E161" s="54">
        <v>346</v>
      </c>
      <c r="F161" s="54">
        <v>310</v>
      </c>
      <c r="G161" s="881"/>
      <c r="H161"/>
      <c r="Q161" s="160"/>
    </row>
    <row r="162" spans="1:17" ht="34.5" customHeight="1">
      <c r="A162" s="358" t="s">
        <v>317</v>
      </c>
      <c r="B162" s="32" t="s">
        <v>878</v>
      </c>
      <c r="C162" s="717"/>
      <c r="D162" s="9"/>
      <c r="E162" s="54">
        <v>431</v>
      </c>
      <c r="F162" s="54">
        <v>384</v>
      </c>
      <c r="G162" s="881"/>
      <c r="H162"/>
      <c r="Q162" s="160"/>
    </row>
    <row r="163" spans="1:17" ht="34.5" customHeight="1">
      <c r="A163" s="358" t="s">
        <v>319</v>
      </c>
      <c r="B163" s="32" t="s">
        <v>878</v>
      </c>
      <c r="C163" s="717"/>
      <c r="D163" s="9"/>
      <c r="E163" s="54">
        <v>317</v>
      </c>
      <c r="F163" s="54">
        <v>281</v>
      </c>
      <c r="G163" s="881"/>
      <c r="H163"/>
      <c r="Q163" s="160"/>
    </row>
    <row r="164" spans="1:17" ht="34.5" customHeight="1">
      <c r="A164" s="358" t="s">
        <v>320</v>
      </c>
      <c r="B164" s="32" t="s">
        <v>878</v>
      </c>
      <c r="C164" s="717"/>
      <c r="D164" s="9"/>
      <c r="E164" s="54">
        <v>317</v>
      </c>
      <c r="F164" s="54">
        <v>281</v>
      </c>
      <c r="G164" s="881"/>
      <c r="H164"/>
      <c r="Q164" s="160"/>
    </row>
    <row r="165" spans="1:17" ht="35.25" customHeight="1" thickBot="1">
      <c r="A165" s="358" t="s">
        <v>321</v>
      </c>
      <c r="B165" s="32" t="s">
        <v>878</v>
      </c>
      <c r="C165" s="879"/>
      <c r="D165" s="9"/>
      <c r="E165" s="54">
        <v>327</v>
      </c>
      <c r="F165" s="54">
        <v>290</v>
      </c>
      <c r="G165" s="865"/>
      <c r="H165"/>
      <c r="Q165" s="160"/>
    </row>
    <row r="166" spans="1:17" ht="24.75" customHeight="1" thickBot="1">
      <c r="A166" s="874" t="s">
        <v>311</v>
      </c>
      <c r="B166" s="875"/>
      <c r="C166" s="880"/>
      <c r="D166" s="875"/>
      <c r="E166" s="875"/>
      <c r="F166" s="875"/>
      <c r="G166" s="876"/>
      <c r="H166"/>
      <c r="Q166" s="160"/>
    </row>
    <row r="167" spans="1:17" ht="34.5" customHeight="1">
      <c r="A167" s="358" t="s">
        <v>326</v>
      </c>
      <c r="B167" s="32" t="s">
        <v>878</v>
      </c>
      <c r="C167" s="733" t="s">
        <v>309</v>
      </c>
      <c r="D167" s="9"/>
      <c r="E167" s="54">
        <v>453</v>
      </c>
      <c r="F167" s="54">
        <v>403</v>
      </c>
      <c r="G167" s="877" t="s">
        <v>331</v>
      </c>
      <c r="H167"/>
      <c r="Q167" s="160"/>
    </row>
    <row r="168" spans="1:17" ht="34.5" customHeight="1">
      <c r="A168" s="358" t="s">
        <v>325</v>
      </c>
      <c r="B168" s="32" t="s">
        <v>878</v>
      </c>
      <c r="C168" s="717"/>
      <c r="D168" s="9"/>
      <c r="E168" s="54">
        <v>444</v>
      </c>
      <c r="F168" s="54">
        <v>395</v>
      </c>
      <c r="G168" s="881"/>
      <c r="H168"/>
      <c r="Q168" s="160"/>
    </row>
    <row r="169" spans="1:17" ht="34.5" customHeight="1">
      <c r="A169" s="358" t="s">
        <v>324</v>
      </c>
      <c r="B169" s="32" t="s">
        <v>878</v>
      </c>
      <c r="C169" s="717"/>
      <c r="D169" s="9"/>
      <c r="E169" s="54">
        <v>434</v>
      </c>
      <c r="F169" s="54">
        <v>386</v>
      </c>
      <c r="G169" s="881"/>
      <c r="H169"/>
      <c r="Q169" s="160"/>
    </row>
    <row r="170" spans="1:17" ht="34.5" customHeight="1">
      <c r="A170" s="358" t="s">
        <v>323</v>
      </c>
      <c r="B170" s="32" t="s">
        <v>878</v>
      </c>
      <c r="C170" s="717"/>
      <c r="D170" s="9"/>
      <c r="E170" s="54">
        <v>430</v>
      </c>
      <c r="F170" s="54">
        <v>382</v>
      </c>
      <c r="G170" s="881"/>
      <c r="H170"/>
      <c r="Q170" s="160"/>
    </row>
    <row r="171" spans="1:17" ht="34.5" customHeight="1">
      <c r="A171" s="358" t="s">
        <v>322</v>
      </c>
      <c r="B171" s="32" t="s">
        <v>878</v>
      </c>
      <c r="C171" s="734"/>
      <c r="D171" s="9"/>
      <c r="E171" s="54">
        <v>425</v>
      </c>
      <c r="F171" s="54">
        <v>378</v>
      </c>
      <c r="G171" s="882"/>
      <c r="H171"/>
      <c r="Q171" s="160"/>
    </row>
    <row r="172" spans="1:17" ht="34.5" customHeight="1">
      <c r="A172" s="358" t="s">
        <v>328</v>
      </c>
      <c r="B172" s="32" t="s">
        <v>878</v>
      </c>
      <c r="C172" s="733" t="s">
        <v>327</v>
      </c>
      <c r="D172" s="9"/>
      <c r="E172" s="54">
        <v>436</v>
      </c>
      <c r="F172" s="54">
        <v>388</v>
      </c>
      <c r="G172" s="864" t="s">
        <v>0</v>
      </c>
      <c r="H172"/>
      <c r="K172" s="88"/>
      <c r="Q172" s="160"/>
    </row>
    <row r="173" spans="1:17" ht="42" customHeight="1" thickBot="1">
      <c r="A173" s="358" t="s">
        <v>329</v>
      </c>
      <c r="B173" s="32" t="s">
        <v>878</v>
      </c>
      <c r="C173" s="879"/>
      <c r="D173" s="9"/>
      <c r="E173" s="54">
        <v>487</v>
      </c>
      <c r="F173" s="54">
        <v>432</v>
      </c>
      <c r="G173" s="865"/>
      <c r="H173"/>
      <c r="Q173" s="160"/>
    </row>
    <row r="174" spans="1:8" ht="25.5" customHeight="1" thickBot="1">
      <c r="A174" s="571" t="s">
        <v>292</v>
      </c>
      <c r="B174" s="572"/>
      <c r="C174" s="572"/>
      <c r="D174" s="572"/>
      <c r="E174" s="572"/>
      <c r="F174" s="572"/>
      <c r="G174" s="573"/>
      <c r="H174"/>
    </row>
    <row r="175" spans="1:8" ht="33" customHeight="1">
      <c r="A175" s="552" t="s">
        <v>294</v>
      </c>
      <c r="B175" s="18" t="s">
        <v>878</v>
      </c>
      <c r="C175" s="18" t="s">
        <v>547</v>
      </c>
      <c r="D175" s="45">
        <v>64</v>
      </c>
      <c r="E175" s="45">
        <v>60.7</v>
      </c>
      <c r="F175" s="45">
        <v>59.8</v>
      </c>
      <c r="G175" s="541" t="s">
        <v>74</v>
      </c>
      <c r="H175"/>
    </row>
    <row r="176" spans="1:8" ht="36.75" customHeight="1">
      <c r="A176" s="553"/>
      <c r="B176" s="7"/>
      <c r="C176" s="7"/>
      <c r="D176" s="9"/>
      <c r="E176" s="9"/>
      <c r="F176" s="9"/>
      <c r="G176" s="542"/>
      <c r="H176"/>
    </row>
    <row r="177" spans="1:8" ht="67.5" customHeight="1">
      <c r="A177" s="313" t="s">
        <v>295</v>
      </c>
      <c r="B177" s="4" t="s">
        <v>878</v>
      </c>
      <c r="C177" s="15" t="s">
        <v>547</v>
      </c>
      <c r="D177" s="26">
        <v>55.7</v>
      </c>
      <c r="E177" s="26">
        <v>53</v>
      </c>
      <c r="F177" s="26">
        <v>52.2</v>
      </c>
      <c r="G177" s="379" t="s">
        <v>1012</v>
      </c>
      <c r="H177"/>
    </row>
    <row r="178" spans="1:12" ht="66.75" customHeight="1">
      <c r="A178" s="314" t="s">
        <v>296</v>
      </c>
      <c r="B178" s="4" t="s">
        <v>878</v>
      </c>
      <c r="C178" s="15" t="s">
        <v>547</v>
      </c>
      <c r="D178" s="26">
        <v>48</v>
      </c>
      <c r="E178" s="26">
        <v>45.7</v>
      </c>
      <c r="F178" s="26">
        <v>45</v>
      </c>
      <c r="G178" s="379" t="s">
        <v>1013</v>
      </c>
      <c r="H178"/>
      <c r="L178" s="88"/>
    </row>
    <row r="179" spans="1:8" ht="64.5" customHeight="1">
      <c r="A179" s="315" t="s">
        <v>297</v>
      </c>
      <c r="B179" s="4" t="s">
        <v>878</v>
      </c>
      <c r="C179" s="15" t="s">
        <v>547</v>
      </c>
      <c r="D179" s="26">
        <v>49.2</v>
      </c>
      <c r="E179" s="26">
        <v>46.8</v>
      </c>
      <c r="F179" s="26">
        <v>46.1</v>
      </c>
      <c r="G179" s="379" t="s">
        <v>1014</v>
      </c>
      <c r="H179"/>
    </row>
    <row r="180" spans="1:8" ht="53.25" customHeight="1">
      <c r="A180" s="313" t="s">
        <v>298</v>
      </c>
      <c r="B180" s="4" t="s">
        <v>878</v>
      </c>
      <c r="C180" s="15" t="s">
        <v>547</v>
      </c>
      <c r="D180" s="26">
        <v>97.4</v>
      </c>
      <c r="E180" s="26">
        <v>92.7</v>
      </c>
      <c r="F180" s="26">
        <v>91.4</v>
      </c>
      <c r="G180" s="379" t="s">
        <v>1015</v>
      </c>
      <c r="H180"/>
    </row>
    <row r="181" spans="1:8" ht="62.25" customHeight="1">
      <c r="A181" s="313" t="s">
        <v>288</v>
      </c>
      <c r="B181" s="4" t="s">
        <v>19</v>
      </c>
      <c r="C181" s="4" t="s">
        <v>235</v>
      </c>
      <c r="D181" s="26">
        <v>229.9</v>
      </c>
      <c r="E181" s="26">
        <v>218.9</v>
      </c>
      <c r="F181" s="26">
        <v>215.7</v>
      </c>
      <c r="G181" s="379" t="s">
        <v>1016</v>
      </c>
      <c r="H181"/>
    </row>
    <row r="182" spans="1:8" ht="48.75" customHeight="1">
      <c r="A182" s="313" t="s">
        <v>290</v>
      </c>
      <c r="B182" s="4" t="s">
        <v>19</v>
      </c>
      <c r="C182" s="15" t="s">
        <v>289</v>
      </c>
      <c r="D182" s="26">
        <v>148</v>
      </c>
      <c r="E182" s="26">
        <v>140.9</v>
      </c>
      <c r="F182" s="26">
        <v>138.9</v>
      </c>
      <c r="G182" s="379" t="s">
        <v>812</v>
      </c>
      <c r="H182"/>
    </row>
    <row r="183" spans="1:8" ht="51" customHeight="1">
      <c r="A183" s="313" t="s">
        <v>291</v>
      </c>
      <c r="B183" s="4" t="s">
        <v>19</v>
      </c>
      <c r="C183" s="15" t="s">
        <v>547</v>
      </c>
      <c r="D183" s="26">
        <v>90.2</v>
      </c>
      <c r="E183" s="26">
        <v>85.9</v>
      </c>
      <c r="F183" s="26">
        <v>84.6</v>
      </c>
      <c r="G183" s="379" t="s">
        <v>813</v>
      </c>
      <c r="H183"/>
    </row>
    <row r="184" spans="1:8" ht="32.25" customHeight="1">
      <c r="A184" s="316" t="s">
        <v>347</v>
      </c>
      <c r="B184" s="4" t="s">
        <v>878</v>
      </c>
      <c r="C184" s="4" t="s">
        <v>547</v>
      </c>
      <c r="D184" s="26">
        <v>138.5</v>
      </c>
      <c r="E184" s="26">
        <v>131.9</v>
      </c>
      <c r="F184" s="26">
        <v>130</v>
      </c>
      <c r="G184" s="380" t="s">
        <v>814</v>
      </c>
      <c r="H184"/>
    </row>
    <row r="185" spans="1:8" ht="37.5" customHeight="1" thickBot="1">
      <c r="A185" s="274" t="s">
        <v>348</v>
      </c>
      <c r="B185" s="15" t="s">
        <v>878</v>
      </c>
      <c r="C185" s="15" t="s">
        <v>548</v>
      </c>
      <c r="D185" s="8">
        <v>231.8</v>
      </c>
      <c r="E185" s="8">
        <v>220.7</v>
      </c>
      <c r="F185" s="8">
        <v>217.5</v>
      </c>
      <c r="G185" s="381" t="s">
        <v>815</v>
      </c>
      <c r="H185"/>
    </row>
    <row r="186" spans="1:8" ht="21" customHeight="1" thickBot="1">
      <c r="A186" s="571" t="s">
        <v>345</v>
      </c>
      <c r="B186" s="572"/>
      <c r="C186" s="572"/>
      <c r="D186" s="572"/>
      <c r="E186" s="572"/>
      <c r="F186" s="572"/>
      <c r="G186" s="573"/>
      <c r="H186"/>
    </row>
    <row r="187" spans="1:8" ht="62.25" customHeight="1">
      <c r="A187" s="364" t="s">
        <v>293</v>
      </c>
      <c r="B187" s="7" t="s">
        <v>19</v>
      </c>
      <c r="C187" s="7" t="s">
        <v>547</v>
      </c>
      <c r="D187" s="9">
        <v>100.9</v>
      </c>
      <c r="E187" s="9">
        <v>96.1</v>
      </c>
      <c r="F187" s="9">
        <v>94.7</v>
      </c>
      <c r="G187" s="382" t="s">
        <v>816</v>
      </c>
      <c r="H187"/>
    </row>
    <row r="188" spans="1:8" ht="65.25" customHeight="1">
      <c r="A188" s="313" t="s">
        <v>343</v>
      </c>
      <c r="B188" s="4" t="s">
        <v>19</v>
      </c>
      <c r="C188" s="4" t="s">
        <v>547</v>
      </c>
      <c r="D188" s="26">
        <v>94.5</v>
      </c>
      <c r="E188" s="26">
        <v>90</v>
      </c>
      <c r="F188" s="26">
        <v>88.7</v>
      </c>
      <c r="G188" s="379" t="s">
        <v>817</v>
      </c>
      <c r="H188"/>
    </row>
    <row r="189" spans="1:8" ht="72.75" customHeight="1">
      <c r="A189" s="313" t="s">
        <v>344</v>
      </c>
      <c r="B189" s="4" t="s">
        <v>19</v>
      </c>
      <c r="C189" s="4" t="s">
        <v>547</v>
      </c>
      <c r="D189" s="26">
        <v>105.6</v>
      </c>
      <c r="E189" s="26">
        <v>100.5</v>
      </c>
      <c r="F189" s="26">
        <v>99</v>
      </c>
      <c r="G189" s="379" t="s">
        <v>818</v>
      </c>
      <c r="H189"/>
    </row>
    <row r="190" spans="1:8" ht="63.75" customHeight="1" thickBot="1">
      <c r="A190" s="365" t="s">
        <v>346</v>
      </c>
      <c r="B190" s="15" t="s">
        <v>19</v>
      </c>
      <c r="C190" s="15" t="s">
        <v>547</v>
      </c>
      <c r="D190" s="8">
        <v>110</v>
      </c>
      <c r="E190" s="8">
        <v>104.7</v>
      </c>
      <c r="F190" s="8">
        <v>103.2</v>
      </c>
      <c r="G190" s="381" t="s">
        <v>819</v>
      </c>
      <c r="H190"/>
    </row>
    <row r="191" spans="1:8" ht="23.25" customHeight="1" thickBot="1">
      <c r="A191" s="568" t="s">
        <v>618</v>
      </c>
      <c r="B191" s="569"/>
      <c r="C191" s="569"/>
      <c r="D191" s="569"/>
      <c r="E191" s="569"/>
      <c r="F191" s="569"/>
      <c r="G191" s="570"/>
      <c r="H191"/>
    </row>
    <row r="192" spans="1:8" ht="72" customHeight="1">
      <c r="A192" s="317" t="s">
        <v>27</v>
      </c>
      <c r="B192" s="7" t="s">
        <v>26</v>
      </c>
      <c r="C192" s="145" t="s">
        <v>998</v>
      </c>
      <c r="D192" s="9"/>
      <c r="E192" s="9">
        <v>145</v>
      </c>
      <c r="F192" s="9">
        <v>120</v>
      </c>
      <c r="G192" s="318" t="s">
        <v>617</v>
      </c>
      <c r="H192"/>
    </row>
    <row r="193" spans="1:8" ht="55.5" customHeight="1">
      <c r="A193" s="310" t="s">
        <v>192</v>
      </c>
      <c r="B193" s="4" t="s">
        <v>26</v>
      </c>
      <c r="C193" s="48" t="s">
        <v>28</v>
      </c>
      <c r="D193" s="26"/>
      <c r="E193" s="26">
        <v>423</v>
      </c>
      <c r="F193" s="26">
        <v>352</v>
      </c>
      <c r="G193" s="312" t="s">
        <v>187</v>
      </c>
      <c r="H193"/>
    </row>
    <row r="194" spans="1:8" ht="55.5" customHeight="1" thickBot="1">
      <c r="A194" s="319" t="s">
        <v>188</v>
      </c>
      <c r="B194" s="15" t="s">
        <v>26</v>
      </c>
      <c r="C194" s="146" t="s">
        <v>189</v>
      </c>
      <c r="D194" s="8"/>
      <c r="E194" s="8">
        <v>304</v>
      </c>
      <c r="F194" s="8">
        <v>253</v>
      </c>
      <c r="G194" s="273" t="s">
        <v>187</v>
      </c>
      <c r="H194"/>
    </row>
    <row r="195" spans="1:8" ht="24" customHeight="1" thickBot="1">
      <c r="A195" s="568" t="s">
        <v>999</v>
      </c>
      <c r="B195" s="569"/>
      <c r="C195" s="569"/>
      <c r="D195" s="569"/>
      <c r="E195" s="569"/>
      <c r="F195" s="569"/>
      <c r="G195" s="570"/>
      <c r="H195"/>
    </row>
    <row r="196" spans="1:8" ht="52.5" customHeight="1">
      <c r="A196" s="275" t="s">
        <v>997</v>
      </c>
      <c r="B196" s="7" t="s">
        <v>26</v>
      </c>
      <c r="C196" s="61" t="s">
        <v>1001</v>
      </c>
      <c r="D196" s="9"/>
      <c r="E196" s="9">
        <v>142</v>
      </c>
      <c r="F196" s="9">
        <v>137</v>
      </c>
      <c r="G196" s="236" t="s">
        <v>824</v>
      </c>
      <c r="H196"/>
    </row>
    <row r="197" spans="1:8" ht="45" customHeight="1">
      <c r="A197" s="274" t="s">
        <v>190</v>
      </c>
      <c r="B197" s="15" t="s">
        <v>26</v>
      </c>
      <c r="C197" s="61" t="s">
        <v>1001</v>
      </c>
      <c r="D197" s="8"/>
      <c r="E197" s="8">
        <v>142</v>
      </c>
      <c r="F197" s="8">
        <v>137</v>
      </c>
      <c r="G197" s="273" t="s">
        <v>825</v>
      </c>
      <c r="H197"/>
    </row>
    <row r="198" spans="1:8" ht="52.5" customHeight="1">
      <c r="A198" s="274" t="s">
        <v>995</v>
      </c>
      <c r="B198" s="15" t="s">
        <v>26</v>
      </c>
      <c r="C198" s="61" t="s">
        <v>1001</v>
      </c>
      <c r="D198" s="8"/>
      <c r="E198" s="8">
        <v>142</v>
      </c>
      <c r="F198" s="8">
        <v>137</v>
      </c>
      <c r="G198" s="273" t="s">
        <v>996</v>
      </c>
      <c r="H198"/>
    </row>
    <row r="199" spans="1:8" ht="46.5" customHeight="1">
      <c r="A199" s="319" t="s">
        <v>1006</v>
      </c>
      <c r="B199" s="15" t="s">
        <v>26</v>
      </c>
      <c r="C199" s="61" t="s">
        <v>492</v>
      </c>
      <c r="D199" s="8"/>
      <c r="E199" s="8">
        <v>140</v>
      </c>
      <c r="F199" s="8">
        <v>120</v>
      </c>
      <c r="G199" s="273" t="s">
        <v>68</v>
      </c>
      <c r="H199"/>
    </row>
    <row r="200" spans="1:8" ht="52.5" customHeight="1" thickBot="1">
      <c r="A200" s="368" t="s">
        <v>488</v>
      </c>
      <c r="B200" s="4" t="s">
        <v>26</v>
      </c>
      <c r="C200" s="61" t="s">
        <v>492</v>
      </c>
      <c r="D200" s="26"/>
      <c r="E200" s="26">
        <v>125</v>
      </c>
      <c r="F200" s="26">
        <v>110</v>
      </c>
      <c r="G200" s="273" t="s">
        <v>1000</v>
      </c>
      <c r="H200"/>
    </row>
    <row r="201" spans="1:8" ht="24" customHeight="1" thickBot="1">
      <c r="A201" s="568" t="s">
        <v>1262</v>
      </c>
      <c r="B201" s="569"/>
      <c r="C201" s="569"/>
      <c r="D201" s="569"/>
      <c r="E201" s="569"/>
      <c r="F201" s="569"/>
      <c r="G201" s="570"/>
      <c r="H201"/>
    </row>
    <row r="202" spans="1:8" ht="33" customHeight="1">
      <c r="A202" s="366" t="s">
        <v>930</v>
      </c>
      <c r="B202" s="7" t="s">
        <v>878</v>
      </c>
      <c r="C202" s="367" t="s">
        <v>932</v>
      </c>
      <c r="D202" s="9"/>
      <c r="E202" s="9">
        <v>95</v>
      </c>
      <c r="F202" s="9">
        <v>85</v>
      </c>
      <c r="G202" s="383" t="s">
        <v>439</v>
      </c>
      <c r="H202"/>
    </row>
    <row r="203" spans="1:8" ht="33" customHeight="1">
      <c r="A203" s="320" t="s">
        <v>931</v>
      </c>
      <c r="B203" s="4" t="s">
        <v>878</v>
      </c>
      <c r="C203" s="61" t="s">
        <v>430</v>
      </c>
      <c r="D203" s="26"/>
      <c r="E203" s="26">
        <v>55</v>
      </c>
      <c r="F203" s="26">
        <v>45</v>
      </c>
      <c r="G203" s="383" t="s">
        <v>440</v>
      </c>
      <c r="H203"/>
    </row>
    <row r="204" spans="1:8" ht="33" customHeight="1">
      <c r="A204" s="320" t="s">
        <v>431</v>
      </c>
      <c r="B204" s="4" t="s">
        <v>878</v>
      </c>
      <c r="C204" s="61" t="s">
        <v>932</v>
      </c>
      <c r="D204" s="26"/>
      <c r="E204" s="26">
        <v>110</v>
      </c>
      <c r="F204" s="26">
        <v>95</v>
      </c>
      <c r="G204" s="383" t="s">
        <v>441</v>
      </c>
      <c r="H204"/>
    </row>
    <row r="205" spans="1:8" ht="34.5" customHeight="1">
      <c r="A205" s="320" t="s">
        <v>432</v>
      </c>
      <c r="B205" s="4" t="s">
        <v>878</v>
      </c>
      <c r="C205" s="61" t="s">
        <v>932</v>
      </c>
      <c r="D205" s="26"/>
      <c r="E205" s="26">
        <v>90</v>
      </c>
      <c r="F205" s="26">
        <v>80</v>
      </c>
      <c r="G205" s="383" t="s">
        <v>1222</v>
      </c>
      <c r="H205"/>
    </row>
    <row r="206" spans="1:8" ht="34.5" customHeight="1">
      <c r="A206" s="320" t="s">
        <v>433</v>
      </c>
      <c r="B206" s="4" t="s">
        <v>878</v>
      </c>
      <c r="C206" s="61" t="s">
        <v>434</v>
      </c>
      <c r="D206" s="26"/>
      <c r="E206" s="26">
        <v>210</v>
      </c>
      <c r="F206" s="26">
        <v>150</v>
      </c>
      <c r="G206" s="383" t="s">
        <v>1223</v>
      </c>
      <c r="H206"/>
    </row>
    <row r="207" spans="1:8" ht="30.75" customHeight="1">
      <c r="A207" s="320" t="s">
        <v>435</v>
      </c>
      <c r="B207" s="4" t="s">
        <v>878</v>
      </c>
      <c r="C207" s="61" t="s">
        <v>932</v>
      </c>
      <c r="D207" s="26"/>
      <c r="E207" s="26">
        <v>45</v>
      </c>
      <c r="F207" s="26">
        <v>40</v>
      </c>
      <c r="G207" s="383" t="s">
        <v>1225</v>
      </c>
      <c r="H207"/>
    </row>
    <row r="208" spans="1:8" ht="33" customHeight="1">
      <c r="A208" s="322" t="s">
        <v>436</v>
      </c>
      <c r="B208" s="4" t="s">
        <v>878</v>
      </c>
      <c r="C208" s="62" t="s">
        <v>932</v>
      </c>
      <c r="D208" s="26"/>
      <c r="E208" s="26">
        <v>45</v>
      </c>
      <c r="F208" s="26">
        <v>40</v>
      </c>
      <c r="G208" s="384" t="s">
        <v>1224</v>
      </c>
      <c r="H208"/>
    </row>
    <row r="209" spans="1:8" ht="33.75" customHeight="1">
      <c r="A209" s="320" t="s">
        <v>437</v>
      </c>
      <c r="B209" s="4" t="s">
        <v>878</v>
      </c>
      <c r="C209" s="61" t="s">
        <v>932</v>
      </c>
      <c r="D209" s="26"/>
      <c r="E209" s="26">
        <v>50</v>
      </c>
      <c r="F209" s="26">
        <v>45</v>
      </c>
      <c r="G209" s="383" t="s">
        <v>486</v>
      </c>
      <c r="H209"/>
    </row>
    <row r="210" spans="1:8" ht="33.75" customHeight="1">
      <c r="A210" s="320" t="s">
        <v>438</v>
      </c>
      <c r="B210" s="4" t="s">
        <v>878</v>
      </c>
      <c r="C210" s="61" t="s">
        <v>932</v>
      </c>
      <c r="D210" s="26"/>
      <c r="E210" s="26">
        <v>50</v>
      </c>
      <c r="F210" s="26">
        <v>45</v>
      </c>
      <c r="G210" s="383" t="s">
        <v>485</v>
      </c>
      <c r="H210"/>
    </row>
    <row r="211" spans="1:8" ht="33.75" customHeight="1">
      <c r="A211" s="320" t="s">
        <v>1002</v>
      </c>
      <c r="B211" s="4" t="s">
        <v>878</v>
      </c>
      <c r="C211" s="61" t="s">
        <v>932</v>
      </c>
      <c r="D211" s="26"/>
      <c r="E211" s="26">
        <v>60</v>
      </c>
      <c r="F211" s="26">
        <v>52</v>
      </c>
      <c r="G211" s="383" t="s">
        <v>1005</v>
      </c>
      <c r="H211"/>
    </row>
    <row r="212" spans="1:8" ht="33.75" customHeight="1">
      <c r="A212" s="320" t="s">
        <v>1003</v>
      </c>
      <c r="B212" s="4" t="s">
        <v>878</v>
      </c>
      <c r="C212" s="61" t="s">
        <v>932</v>
      </c>
      <c r="D212" s="26"/>
      <c r="E212" s="26">
        <v>60</v>
      </c>
      <c r="F212" s="26">
        <v>52</v>
      </c>
      <c r="G212" s="383" t="s">
        <v>1004</v>
      </c>
      <c r="H212"/>
    </row>
    <row r="213" spans="1:7" s="35" customFormat="1" ht="33.75" customHeight="1" thickBot="1">
      <c r="A213" s="302" t="s">
        <v>487</v>
      </c>
      <c r="B213" s="4" t="s">
        <v>878</v>
      </c>
      <c r="C213" s="155" t="s">
        <v>489</v>
      </c>
      <c r="D213" s="26"/>
      <c r="E213" s="26">
        <v>4875</v>
      </c>
      <c r="F213" s="26">
        <v>4485</v>
      </c>
      <c r="G213" s="385" t="s">
        <v>490</v>
      </c>
    </row>
    <row r="214" spans="1:7" s="35" customFormat="1" ht="24" customHeight="1" thickBot="1">
      <c r="A214" s="568" t="s">
        <v>349</v>
      </c>
      <c r="B214" s="569"/>
      <c r="C214" s="569"/>
      <c r="D214" s="569"/>
      <c r="E214" s="569"/>
      <c r="F214" s="569"/>
      <c r="G214" s="570"/>
    </row>
    <row r="215" spans="1:7" s="35" customFormat="1" ht="0.75" customHeight="1" hidden="1">
      <c r="A215" s="323"/>
      <c r="B215" s="324"/>
      <c r="C215" s="324"/>
      <c r="D215" s="324"/>
      <c r="E215" s="324"/>
      <c r="F215" s="324"/>
      <c r="G215" s="321" t="s">
        <v>491</v>
      </c>
    </row>
    <row r="216" spans="1:7" s="35" customFormat="1" ht="36" customHeight="1" hidden="1">
      <c r="A216" s="323"/>
      <c r="B216" s="324"/>
      <c r="C216" s="324"/>
      <c r="D216" s="324"/>
      <c r="E216" s="324"/>
      <c r="F216" s="324"/>
      <c r="G216" s="325"/>
    </row>
    <row r="217" spans="1:7" s="35" customFormat="1" ht="36.75" customHeight="1" hidden="1">
      <c r="A217" s="323"/>
      <c r="B217" s="324"/>
      <c r="C217" s="324"/>
      <c r="D217" s="324"/>
      <c r="E217" s="324"/>
      <c r="F217" s="324"/>
      <c r="G217" s="325"/>
    </row>
    <row r="218" spans="1:7" s="35" customFormat="1" ht="36" customHeight="1" hidden="1">
      <c r="A218" s="323"/>
      <c r="B218" s="324"/>
      <c r="C218" s="324"/>
      <c r="D218" s="324"/>
      <c r="E218" s="324"/>
      <c r="F218" s="324"/>
      <c r="G218" s="325"/>
    </row>
    <row r="219" spans="1:7" s="35" customFormat="1" ht="36.75" customHeight="1" hidden="1">
      <c r="A219" s="323"/>
      <c r="B219" s="324"/>
      <c r="C219" s="324"/>
      <c r="D219" s="324"/>
      <c r="E219" s="324"/>
      <c r="F219" s="324"/>
      <c r="G219" s="325"/>
    </row>
    <row r="220" spans="1:7" s="35" customFormat="1" ht="36" customHeight="1" hidden="1">
      <c r="A220" s="341" t="s">
        <v>349</v>
      </c>
      <c r="B220" s="342"/>
      <c r="C220" s="342"/>
      <c r="D220" s="342"/>
      <c r="E220" s="342"/>
      <c r="F220" s="342"/>
      <c r="G220" s="325"/>
    </row>
    <row r="221" spans="1:7" s="35" customFormat="1" ht="33.75" customHeight="1">
      <c r="A221" s="320" t="s">
        <v>1263</v>
      </c>
      <c r="B221" s="4" t="s">
        <v>878</v>
      </c>
      <c r="C221" s="34" t="s">
        <v>1269</v>
      </c>
      <c r="D221" s="26">
        <v>390</v>
      </c>
      <c r="E221" s="26">
        <v>375</v>
      </c>
      <c r="F221" s="26">
        <v>350</v>
      </c>
      <c r="G221" s="386" t="s">
        <v>332</v>
      </c>
    </row>
    <row r="222" spans="1:7" s="35" customFormat="1" ht="33.75" customHeight="1">
      <c r="A222" s="322" t="s">
        <v>1264</v>
      </c>
      <c r="B222" s="26" t="s">
        <v>878</v>
      </c>
      <c r="C222" s="37" t="s">
        <v>1269</v>
      </c>
      <c r="D222" s="26">
        <v>318</v>
      </c>
      <c r="E222" s="26">
        <v>306</v>
      </c>
      <c r="F222" s="26">
        <v>285</v>
      </c>
      <c r="G222" s="387" t="s">
        <v>333</v>
      </c>
    </row>
    <row r="223" spans="1:10" s="35" customFormat="1" ht="33" customHeight="1">
      <c r="A223" s="320" t="s">
        <v>335</v>
      </c>
      <c r="B223" s="4" t="s">
        <v>878</v>
      </c>
      <c r="C223" s="34" t="s">
        <v>1277</v>
      </c>
      <c r="D223" s="26">
        <v>390</v>
      </c>
      <c r="E223" s="26">
        <v>375</v>
      </c>
      <c r="F223" s="26">
        <v>350</v>
      </c>
      <c r="G223" s="386" t="s">
        <v>334</v>
      </c>
      <c r="J223" s="156"/>
    </row>
    <row r="224" spans="1:7" s="35" customFormat="1" ht="33.75" customHeight="1">
      <c r="A224" s="320" t="s">
        <v>1270</v>
      </c>
      <c r="B224" s="4" t="s">
        <v>878</v>
      </c>
      <c r="C224" s="34" t="s">
        <v>1277</v>
      </c>
      <c r="D224" s="26">
        <v>375</v>
      </c>
      <c r="E224" s="26">
        <v>360</v>
      </c>
      <c r="F224" s="26">
        <v>335</v>
      </c>
      <c r="G224" s="386" t="s">
        <v>1274</v>
      </c>
    </row>
    <row r="225" spans="1:7" s="35" customFormat="1" ht="33.75" customHeight="1">
      <c r="A225" s="320" t="s">
        <v>1271</v>
      </c>
      <c r="B225" s="26" t="s">
        <v>878</v>
      </c>
      <c r="C225" s="37" t="s">
        <v>1269</v>
      </c>
      <c r="D225" s="26">
        <v>195</v>
      </c>
      <c r="E225" s="26">
        <v>186</v>
      </c>
      <c r="F225" s="26">
        <v>175</v>
      </c>
      <c r="G225" s="386" t="s">
        <v>1275</v>
      </c>
    </row>
    <row r="226" spans="1:7" s="35" customFormat="1" ht="34.5" customHeight="1">
      <c r="A226" s="320" t="s">
        <v>1265</v>
      </c>
      <c r="B226" s="4" t="s">
        <v>878</v>
      </c>
      <c r="C226" s="6" t="s">
        <v>1278</v>
      </c>
      <c r="D226" s="26"/>
      <c r="E226" s="26">
        <v>50</v>
      </c>
      <c r="F226" s="26">
        <v>45</v>
      </c>
      <c r="G226" s="386" t="s">
        <v>336</v>
      </c>
    </row>
    <row r="227" spans="1:10" s="35" customFormat="1" ht="34.5" customHeight="1">
      <c r="A227" s="320" t="s">
        <v>1265</v>
      </c>
      <c r="B227" s="4" t="s">
        <v>878</v>
      </c>
      <c r="C227" s="6" t="s">
        <v>548</v>
      </c>
      <c r="D227" s="26"/>
      <c r="E227" s="26">
        <v>60</v>
      </c>
      <c r="F227" s="26">
        <v>50</v>
      </c>
      <c r="G227" s="386" t="s">
        <v>336</v>
      </c>
      <c r="J227" s="369"/>
    </row>
    <row r="228" spans="1:7" s="35" customFormat="1" ht="34.5" customHeight="1" thickBot="1">
      <c r="A228" s="370" t="s">
        <v>1266</v>
      </c>
      <c r="B228" s="15" t="s">
        <v>878</v>
      </c>
      <c r="C228" s="13" t="s">
        <v>234</v>
      </c>
      <c r="D228" s="8"/>
      <c r="E228" s="8">
        <v>115</v>
      </c>
      <c r="F228" s="8">
        <v>95</v>
      </c>
      <c r="G228" s="388" t="s">
        <v>73</v>
      </c>
    </row>
    <row r="229" spans="1:7" s="35" customFormat="1" ht="24" customHeight="1" thickBot="1">
      <c r="A229" s="568" t="s">
        <v>1010</v>
      </c>
      <c r="B229" s="569"/>
      <c r="C229" s="569"/>
      <c r="D229" s="569"/>
      <c r="E229" s="569"/>
      <c r="F229" s="569"/>
      <c r="G229" s="570"/>
    </row>
    <row r="230" spans="1:7" s="35" customFormat="1" ht="24" customHeight="1">
      <c r="A230" s="317" t="s">
        <v>1007</v>
      </c>
      <c r="B230" s="7" t="s">
        <v>1268</v>
      </c>
      <c r="C230" s="539" t="s">
        <v>69</v>
      </c>
      <c r="D230" s="540"/>
      <c r="E230" s="9">
        <v>185</v>
      </c>
      <c r="F230" s="9">
        <v>155</v>
      </c>
      <c r="G230" s="588" t="s">
        <v>1011</v>
      </c>
    </row>
    <row r="231" spans="1:7" s="35" customFormat="1" ht="24" customHeight="1">
      <c r="A231" s="393" t="s">
        <v>1008</v>
      </c>
      <c r="B231" s="4" t="s">
        <v>1268</v>
      </c>
      <c r="C231" s="547" t="s">
        <v>70</v>
      </c>
      <c r="D231" s="548"/>
      <c r="E231" s="26">
        <v>300</v>
      </c>
      <c r="F231" s="26">
        <v>250</v>
      </c>
      <c r="G231" s="588"/>
    </row>
    <row r="232" spans="1:7" s="35" customFormat="1" ht="24" customHeight="1">
      <c r="A232" s="393" t="s">
        <v>1009</v>
      </c>
      <c r="B232" s="4" t="s">
        <v>1268</v>
      </c>
      <c r="C232" s="547" t="s">
        <v>70</v>
      </c>
      <c r="D232" s="548"/>
      <c r="E232" s="26">
        <v>330</v>
      </c>
      <c r="F232" s="26">
        <v>275</v>
      </c>
      <c r="G232" s="557"/>
    </row>
    <row r="233" spans="1:7" s="35" customFormat="1" ht="24" customHeight="1">
      <c r="A233" s="368" t="s">
        <v>1272</v>
      </c>
      <c r="B233" s="4" t="s">
        <v>1268</v>
      </c>
      <c r="C233" s="558" t="s">
        <v>1273</v>
      </c>
      <c r="D233" s="559"/>
      <c r="E233" s="26">
        <v>360</v>
      </c>
      <c r="F233" s="26">
        <v>345</v>
      </c>
      <c r="G233" s="383" t="s">
        <v>1276</v>
      </c>
    </row>
    <row r="234" spans="1:7" s="35" customFormat="1" ht="51.75" customHeight="1" thickBot="1">
      <c r="A234" s="371" t="s">
        <v>71</v>
      </c>
      <c r="B234" s="15" t="s">
        <v>1268</v>
      </c>
      <c r="C234" s="555" t="s">
        <v>72</v>
      </c>
      <c r="D234" s="546"/>
      <c r="E234" s="537">
        <v>70</v>
      </c>
      <c r="F234" s="538"/>
      <c r="G234" s="389" t="s">
        <v>108</v>
      </c>
    </row>
    <row r="235" spans="1:7" s="35" customFormat="1" ht="0.75" customHeight="1" thickBot="1">
      <c r="A235" s="568" t="s">
        <v>746</v>
      </c>
      <c r="B235" s="569"/>
      <c r="C235" s="569"/>
      <c r="D235" s="569"/>
      <c r="E235" s="569"/>
      <c r="F235" s="569"/>
      <c r="G235" s="570"/>
    </row>
    <row r="236" spans="1:7" s="35" customFormat="1" ht="53.25" customHeight="1" hidden="1" thickBot="1">
      <c r="A236" s="372" t="s">
        <v>32</v>
      </c>
      <c r="B236" s="18" t="s">
        <v>878</v>
      </c>
      <c r="C236" s="373" t="s">
        <v>871</v>
      </c>
      <c r="D236" s="54"/>
      <c r="E236" s="563" t="s">
        <v>18</v>
      </c>
      <c r="F236" s="545"/>
      <c r="G236" s="543" t="s">
        <v>872</v>
      </c>
    </row>
    <row r="237" spans="1:7" s="35" customFormat="1" ht="27" customHeight="1" hidden="1" thickBot="1">
      <c r="A237" s="370" t="s">
        <v>1267</v>
      </c>
      <c r="B237" s="15" t="s">
        <v>878</v>
      </c>
      <c r="C237" s="555" t="s">
        <v>337</v>
      </c>
      <c r="D237" s="546"/>
      <c r="E237" s="537" t="s">
        <v>18</v>
      </c>
      <c r="F237" s="538"/>
      <c r="G237" s="543"/>
    </row>
    <row r="238" spans="1:7" s="35" customFormat="1" ht="24" customHeight="1" thickBot="1">
      <c r="A238" s="568" t="s">
        <v>674</v>
      </c>
      <c r="B238" s="569"/>
      <c r="C238" s="569"/>
      <c r="D238" s="569"/>
      <c r="E238" s="544"/>
      <c r="F238" s="544"/>
      <c r="G238" s="570"/>
    </row>
    <row r="239" spans="1:7" s="35" customFormat="1" ht="24" customHeight="1">
      <c r="A239" s="374" t="s">
        <v>176</v>
      </c>
      <c r="B239" s="521" t="s">
        <v>173</v>
      </c>
      <c r="C239" s="640" t="s">
        <v>174</v>
      </c>
      <c r="D239" s="641"/>
      <c r="E239" s="26">
        <v>22</v>
      </c>
      <c r="F239" s="26">
        <v>20</v>
      </c>
      <c r="G239" s="588" t="s">
        <v>863</v>
      </c>
    </row>
    <row r="240" spans="1:7" s="35" customFormat="1" ht="24" customHeight="1">
      <c r="A240" s="326" t="s">
        <v>175</v>
      </c>
      <c r="B240" s="521"/>
      <c r="C240" s="558" t="s">
        <v>973</v>
      </c>
      <c r="D240" s="559"/>
      <c r="E240" s="26">
        <v>29</v>
      </c>
      <c r="F240" s="26">
        <v>26</v>
      </c>
      <c r="G240" s="588"/>
    </row>
    <row r="241" spans="1:7" s="35" customFormat="1" ht="24" customHeight="1">
      <c r="A241" s="326" t="s">
        <v>177</v>
      </c>
      <c r="B241" s="521"/>
      <c r="C241" s="558" t="s">
        <v>974</v>
      </c>
      <c r="D241" s="559"/>
      <c r="E241" s="26">
        <v>33</v>
      </c>
      <c r="F241" s="26">
        <v>30</v>
      </c>
      <c r="G241" s="588"/>
    </row>
    <row r="242" spans="1:7" s="35" customFormat="1" ht="24" customHeight="1">
      <c r="A242" s="326" t="s">
        <v>178</v>
      </c>
      <c r="B242" s="521"/>
      <c r="C242" s="558" t="s">
        <v>974</v>
      </c>
      <c r="D242" s="559"/>
      <c r="E242" s="26">
        <v>46</v>
      </c>
      <c r="F242" s="26">
        <v>41.5</v>
      </c>
      <c r="G242" s="588"/>
    </row>
    <row r="243" spans="1:7" s="35" customFormat="1" ht="24" customHeight="1">
      <c r="A243" s="326" t="s">
        <v>179</v>
      </c>
      <c r="B243" s="594"/>
      <c r="C243" s="558" t="s">
        <v>975</v>
      </c>
      <c r="D243" s="559"/>
      <c r="E243" s="26">
        <v>58.5</v>
      </c>
      <c r="F243" s="26">
        <v>53</v>
      </c>
      <c r="G243" s="557"/>
    </row>
    <row r="244" spans="1:7" s="35" customFormat="1" ht="29.25" customHeight="1">
      <c r="A244" s="564" t="s">
        <v>498</v>
      </c>
      <c r="B244" s="561" t="s">
        <v>878</v>
      </c>
      <c r="C244" s="375" t="s">
        <v>30</v>
      </c>
      <c r="D244" s="376"/>
      <c r="E244" s="560">
        <v>135</v>
      </c>
      <c r="F244" s="562">
        <v>120</v>
      </c>
      <c r="G244" s="639" t="s">
        <v>109</v>
      </c>
    </row>
    <row r="245" spans="1:7" s="35" customFormat="1" ht="26.25" customHeight="1" thickBot="1">
      <c r="A245" s="565"/>
      <c r="B245" s="556"/>
      <c r="C245" s="164" t="s">
        <v>1153</v>
      </c>
      <c r="D245" s="165"/>
      <c r="E245" s="554"/>
      <c r="F245" s="563"/>
      <c r="G245" s="589"/>
    </row>
    <row r="246" spans="1:7" s="35" customFormat="1" ht="23.25" customHeight="1" hidden="1" thickBot="1">
      <c r="A246" s="571" t="s">
        <v>826</v>
      </c>
      <c r="B246" s="572"/>
      <c r="C246" s="572"/>
      <c r="D246" s="572"/>
      <c r="E246" s="572"/>
      <c r="F246" s="572"/>
      <c r="G246" s="573"/>
    </row>
    <row r="247" spans="1:7" s="35" customFormat="1" ht="24" customHeight="1" thickBot="1">
      <c r="A247" s="571" t="s">
        <v>75</v>
      </c>
      <c r="B247" s="572"/>
      <c r="C247" s="572"/>
      <c r="D247" s="572"/>
      <c r="E247" s="572"/>
      <c r="F247" s="572"/>
      <c r="G247" s="573"/>
    </row>
    <row r="248" spans="1:7" s="35" customFormat="1" ht="24" customHeight="1">
      <c r="A248" s="633" t="s">
        <v>75</v>
      </c>
      <c r="B248" s="635" t="s">
        <v>781</v>
      </c>
      <c r="C248" s="462" t="s">
        <v>79</v>
      </c>
      <c r="D248" s="463" t="s">
        <v>76</v>
      </c>
      <c r="E248" s="463" t="s">
        <v>77</v>
      </c>
      <c r="F248" s="463" t="s">
        <v>78</v>
      </c>
      <c r="G248" s="637" t="s">
        <v>811</v>
      </c>
    </row>
    <row r="249" spans="1:7" s="35" customFormat="1" ht="24" customHeight="1">
      <c r="A249" s="634"/>
      <c r="B249" s="636"/>
      <c r="C249" s="461">
        <v>150</v>
      </c>
      <c r="D249" s="130">
        <v>32.4</v>
      </c>
      <c r="E249" s="130">
        <v>30</v>
      </c>
      <c r="F249" s="130">
        <v>27</v>
      </c>
      <c r="G249" s="638"/>
    </row>
    <row r="250" spans="1:7" s="35" customFormat="1" ht="24" customHeight="1">
      <c r="A250" s="634"/>
      <c r="B250" s="636"/>
      <c r="C250" s="461">
        <v>200</v>
      </c>
      <c r="D250" s="130">
        <v>43.2</v>
      </c>
      <c r="E250" s="130">
        <v>40.2</v>
      </c>
      <c r="F250" s="130">
        <v>36</v>
      </c>
      <c r="G250" s="638"/>
    </row>
    <row r="251" spans="1:7" s="35" customFormat="1" ht="24" customHeight="1">
      <c r="A251" s="634"/>
      <c r="B251" s="636"/>
      <c r="C251" s="461">
        <v>250</v>
      </c>
      <c r="D251" s="130">
        <v>51</v>
      </c>
      <c r="E251" s="130">
        <v>46.8</v>
      </c>
      <c r="F251" s="130">
        <v>42</v>
      </c>
      <c r="G251" s="638"/>
    </row>
    <row r="252" spans="1:7" s="35" customFormat="1" ht="24" customHeight="1">
      <c r="A252" s="634"/>
      <c r="B252" s="636"/>
      <c r="C252" s="461">
        <v>300</v>
      </c>
      <c r="D252" s="130">
        <v>61.2</v>
      </c>
      <c r="E252" s="130">
        <v>56.4</v>
      </c>
      <c r="F252" s="130">
        <v>50.4</v>
      </c>
      <c r="G252" s="638"/>
    </row>
    <row r="253" spans="1:7" s="35" customFormat="1" ht="24" customHeight="1">
      <c r="A253" s="634"/>
      <c r="B253" s="636"/>
      <c r="C253" s="461">
        <v>350</v>
      </c>
      <c r="D253" s="130">
        <v>72</v>
      </c>
      <c r="E253" s="130">
        <v>66</v>
      </c>
      <c r="F253" s="130">
        <v>58.8</v>
      </c>
      <c r="G253" s="638"/>
    </row>
    <row r="254" spans="1:7" s="35" customFormat="1" ht="24" customHeight="1">
      <c r="A254" s="634"/>
      <c r="B254" s="636"/>
      <c r="C254" s="461">
        <v>400</v>
      </c>
      <c r="D254" s="130">
        <v>81.6</v>
      </c>
      <c r="E254" s="130">
        <v>75</v>
      </c>
      <c r="F254" s="130">
        <v>67.2</v>
      </c>
      <c r="G254" s="638"/>
    </row>
    <row r="255" spans="1:7" s="35" customFormat="1" ht="24" customHeight="1">
      <c r="A255" s="634"/>
      <c r="B255" s="636"/>
      <c r="C255" s="461">
        <v>450</v>
      </c>
      <c r="D255" s="130">
        <v>92.4</v>
      </c>
      <c r="E255" s="130">
        <v>84</v>
      </c>
      <c r="F255" s="130">
        <v>75.6</v>
      </c>
      <c r="G255" s="638"/>
    </row>
    <row r="256" spans="1:7" s="35" customFormat="1" ht="24" customHeight="1">
      <c r="A256" s="634"/>
      <c r="B256" s="636"/>
      <c r="C256" s="461">
        <v>500</v>
      </c>
      <c r="D256" s="130">
        <v>102</v>
      </c>
      <c r="E256" s="130">
        <v>93.6</v>
      </c>
      <c r="F256" s="130">
        <v>84</v>
      </c>
      <c r="G256" s="638"/>
    </row>
    <row r="257" spans="1:7" s="35" customFormat="1" ht="24" customHeight="1">
      <c r="A257" s="634"/>
      <c r="B257" s="636"/>
      <c r="C257" s="461">
        <v>550</v>
      </c>
      <c r="D257" s="130">
        <v>112.2</v>
      </c>
      <c r="E257" s="130">
        <v>103.2</v>
      </c>
      <c r="F257" s="130">
        <v>92.4</v>
      </c>
      <c r="G257" s="638"/>
    </row>
    <row r="258" spans="1:7" s="35" customFormat="1" ht="24" customHeight="1" thickBot="1">
      <c r="A258" s="634"/>
      <c r="B258" s="636"/>
      <c r="C258" s="464">
        <v>600</v>
      </c>
      <c r="D258" s="186">
        <v>122.4</v>
      </c>
      <c r="E258" s="186">
        <v>112.2</v>
      </c>
      <c r="F258" s="186">
        <v>100.8</v>
      </c>
      <c r="G258" s="638"/>
    </row>
    <row r="259" spans="1:8" ht="24" customHeight="1" thickBot="1">
      <c r="A259" s="568" t="s">
        <v>775</v>
      </c>
      <c r="B259" s="569"/>
      <c r="C259" s="569"/>
      <c r="D259" s="569"/>
      <c r="E259" s="569"/>
      <c r="F259" s="569"/>
      <c r="G259" s="570"/>
      <c r="H259"/>
    </row>
    <row r="260" spans="1:8" ht="23.25" customHeight="1">
      <c r="A260" s="431" t="s">
        <v>304</v>
      </c>
      <c r="B260" s="27" t="s">
        <v>887</v>
      </c>
      <c r="C260" s="17" t="s">
        <v>1252</v>
      </c>
      <c r="D260" s="9"/>
      <c r="E260" s="134">
        <v>112</v>
      </c>
      <c r="F260" s="134">
        <v>103</v>
      </c>
      <c r="G260" s="588" t="s">
        <v>1282</v>
      </c>
      <c r="H260"/>
    </row>
    <row r="261" spans="1:8" ht="24" customHeight="1">
      <c r="A261" s="327" t="s">
        <v>1250</v>
      </c>
      <c r="B261" s="40" t="s">
        <v>887</v>
      </c>
      <c r="C261" s="20" t="s">
        <v>1251</v>
      </c>
      <c r="D261" s="26"/>
      <c r="E261" s="133">
        <v>93</v>
      </c>
      <c r="F261" s="133">
        <v>86</v>
      </c>
      <c r="G261" s="588"/>
      <c r="H261"/>
    </row>
    <row r="262" spans="1:19" ht="24" customHeight="1">
      <c r="A262" s="327" t="s">
        <v>1253</v>
      </c>
      <c r="B262" s="27" t="s">
        <v>887</v>
      </c>
      <c r="C262" s="17" t="s">
        <v>1252</v>
      </c>
      <c r="D262" s="9"/>
      <c r="E262" s="134">
        <v>188</v>
      </c>
      <c r="F262" s="134">
        <v>173</v>
      </c>
      <c r="G262" s="588"/>
      <c r="H262"/>
      <c r="S262" s="160"/>
    </row>
    <row r="263" spans="1:19" ht="24" customHeight="1">
      <c r="A263" s="327" t="s">
        <v>1281</v>
      </c>
      <c r="B263" s="27" t="s">
        <v>887</v>
      </c>
      <c r="C263" s="17" t="s">
        <v>1252</v>
      </c>
      <c r="D263" s="9"/>
      <c r="E263" s="134">
        <v>160</v>
      </c>
      <c r="F263" s="134">
        <v>148</v>
      </c>
      <c r="G263" s="588"/>
      <c r="H263"/>
      <c r="S263" s="160"/>
    </row>
    <row r="264" spans="1:8" ht="21" customHeight="1">
      <c r="A264" s="327" t="s">
        <v>1279</v>
      </c>
      <c r="B264" s="4" t="s">
        <v>887</v>
      </c>
      <c r="C264" s="20" t="s">
        <v>1252</v>
      </c>
      <c r="D264" s="26"/>
      <c r="E264" s="133">
        <v>305</v>
      </c>
      <c r="F264" s="133">
        <v>281</v>
      </c>
      <c r="G264" s="588"/>
      <c r="H264"/>
    </row>
    <row r="265" spans="1:8" ht="21" customHeight="1" thickBot="1">
      <c r="A265" s="377" t="s">
        <v>1280</v>
      </c>
      <c r="B265" s="15" t="s">
        <v>19</v>
      </c>
      <c r="C265" s="16" t="s">
        <v>1252</v>
      </c>
      <c r="D265" s="8"/>
      <c r="E265" s="378">
        <v>279</v>
      </c>
      <c r="F265" s="378">
        <v>257</v>
      </c>
      <c r="G265" s="588"/>
      <c r="H265"/>
    </row>
    <row r="266" spans="1:8" ht="23.25" customHeight="1" thickBot="1">
      <c r="A266" s="571" t="s">
        <v>906</v>
      </c>
      <c r="B266" s="572"/>
      <c r="C266" s="572"/>
      <c r="D266" s="572"/>
      <c r="E266" s="572"/>
      <c r="F266" s="572"/>
      <c r="G266" s="573"/>
      <c r="H266"/>
    </row>
    <row r="267" spans="1:8" ht="23.25" customHeight="1" thickBot="1">
      <c r="A267" s="568" t="s">
        <v>582</v>
      </c>
      <c r="B267" s="569"/>
      <c r="C267" s="569"/>
      <c r="D267" s="569"/>
      <c r="E267" s="569"/>
      <c r="F267" s="569"/>
      <c r="G267" s="570"/>
      <c r="H267"/>
    </row>
    <row r="268" spans="1:8" ht="23.25" customHeight="1">
      <c r="A268" s="17" t="s">
        <v>1085</v>
      </c>
      <c r="B268" s="17" t="s">
        <v>360</v>
      </c>
      <c r="C268" s="24" t="s">
        <v>1139</v>
      </c>
      <c r="D268" s="9"/>
      <c r="E268" s="24">
        <v>27.5</v>
      </c>
      <c r="F268" s="24">
        <v>22</v>
      </c>
      <c r="G268" s="583" t="s">
        <v>33</v>
      </c>
      <c r="H268"/>
    </row>
    <row r="269" spans="1:8" ht="23.25" customHeight="1">
      <c r="A269" s="20" t="s">
        <v>1086</v>
      </c>
      <c r="B269" s="20" t="s">
        <v>360</v>
      </c>
      <c r="C269" s="21" t="s">
        <v>1139</v>
      </c>
      <c r="D269" s="26"/>
      <c r="E269" s="21">
        <v>50</v>
      </c>
      <c r="F269" s="21">
        <v>40</v>
      </c>
      <c r="G269" s="583"/>
      <c r="H269"/>
    </row>
    <row r="270" spans="1:8" ht="23.25" customHeight="1">
      <c r="A270" s="20" t="s">
        <v>1087</v>
      </c>
      <c r="B270" s="20" t="s">
        <v>360</v>
      </c>
      <c r="C270" s="21" t="s">
        <v>1141</v>
      </c>
      <c r="D270" s="26"/>
      <c r="E270" s="21">
        <v>52.5</v>
      </c>
      <c r="F270" s="21">
        <v>42</v>
      </c>
      <c r="G270" s="583"/>
      <c r="H270"/>
    </row>
    <row r="271" spans="1:8" ht="24" customHeight="1">
      <c r="A271" s="20" t="s">
        <v>1017</v>
      </c>
      <c r="B271" s="20" t="s">
        <v>360</v>
      </c>
      <c r="C271" s="21" t="s">
        <v>1149</v>
      </c>
      <c r="D271" s="26"/>
      <c r="E271" s="21">
        <v>102.5</v>
      </c>
      <c r="F271" s="21">
        <v>82</v>
      </c>
      <c r="G271" s="583"/>
      <c r="H271"/>
    </row>
    <row r="272" spans="1:8" ht="24" customHeight="1" thickBot="1">
      <c r="A272" s="16" t="s">
        <v>1018</v>
      </c>
      <c r="B272" s="16" t="s">
        <v>360</v>
      </c>
      <c r="C272" s="139" t="s">
        <v>1149</v>
      </c>
      <c r="D272" s="8"/>
      <c r="E272" s="139">
        <v>143.5</v>
      </c>
      <c r="F272" s="139">
        <v>115</v>
      </c>
      <c r="G272" s="583"/>
      <c r="H272"/>
    </row>
    <row r="273" spans="1:8" ht="24" customHeight="1" thickBot="1">
      <c r="A273" s="568" t="s">
        <v>769</v>
      </c>
      <c r="B273" s="569"/>
      <c r="C273" s="569"/>
      <c r="D273" s="569"/>
      <c r="E273" s="569"/>
      <c r="F273" s="569"/>
      <c r="G273" s="570"/>
      <c r="H273"/>
    </row>
    <row r="274" spans="1:8" ht="24" customHeight="1" thickBot="1">
      <c r="A274" s="574" t="s">
        <v>583</v>
      </c>
      <c r="B274" s="575"/>
      <c r="C274" s="575"/>
      <c r="D274" s="575"/>
      <c r="E274" s="575"/>
      <c r="F274" s="575"/>
      <c r="G274" s="576"/>
      <c r="H274"/>
    </row>
    <row r="275" spans="1:8" ht="23.25" customHeight="1">
      <c r="A275" s="17" t="s">
        <v>605</v>
      </c>
      <c r="B275" s="7" t="s">
        <v>1237</v>
      </c>
      <c r="C275" s="7" t="s">
        <v>609</v>
      </c>
      <c r="D275" s="7" t="s">
        <v>601</v>
      </c>
      <c r="E275" s="9">
        <v>19</v>
      </c>
      <c r="F275" s="9">
        <v>14</v>
      </c>
      <c r="G275" s="476" t="s">
        <v>611</v>
      </c>
      <c r="H275" s="2"/>
    </row>
    <row r="276" spans="1:8" ht="23.25" customHeight="1">
      <c r="A276" s="20" t="s">
        <v>603</v>
      </c>
      <c r="B276" s="4" t="s">
        <v>1237</v>
      </c>
      <c r="C276" s="4" t="s">
        <v>609</v>
      </c>
      <c r="D276" s="4" t="s">
        <v>601</v>
      </c>
      <c r="E276" s="26">
        <v>16</v>
      </c>
      <c r="F276" s="26">
        <v>12</v>
      </c>
      <c r="G276" s="475" t="s">
        <v>612</v>
      </c>
      <c r="H276" s="2"/>
    </row>
    <row r="277" spans="1:8" ht="23.25" customHeight="1">
      <c r="A277" s="20" t="s">
        <v>604</v>
      </c>
      <c r="B277" s="4" t="s">
        <v>1237</v>
      </c>
      <c r="C277" s="4" t="s">
        <v>609</v>
      </c>
      <c r="D277" s="4" t="s">
        <v>601</v>
      </c>
      <c r="E277" s="26">
        <v>24</v>
      </c>
      <c r="F277" s="26">
        <v>18</v>
      </c>
      <c r="G277" s="475" t="s">
        <v>641</v>
      </c>
      <c r="H277" s="2"/>
    </row>
    <row r="278" spans="1:8" ht="23.25" customHeight="1">
      <c r="A278" s="20" t="s">
        <v>943</v>
      </c>
      <c r="B278" s="4" t="s">
        <v>1237</v>
      </c>
      <c r="C278" s="4" t="s">
        <v>609</v>
      </c>
      <c r="D278" s="4" t="s">
        <v>601</v>
      </c>
      <c r="E278" s="26">
        <v>19</v>
      </c>
      <c r="F278" s="26">
        <v>14</v>
      </c>
      <c r="G278" s="475" t="s">
        <v>722</v>
      </c>
      <c r="H278" s="2"/>
    </row>
    <row r="279" spans="1:8" ht="23.25" customHeight="1">
      <c r="A279" s="580" t="s">
        <v>770</v>
      </c>
      <c r="B279" s="581"/>
      <c r="C279" s="581"/>
      <c r="D279" s="581"/>
      <c r="E279" s="581"/>
      <c r="F279" s="581"/>
      <c r="G279" s="582"/>
      <c r="H279" s="2"/>
    </row>
    <row r="280" spans="1:8" ht="23.25" customHeight="1">
      <c r="A280" s="577" t="s">
        <v>771</v>
      </c>
      <c r="B280" s="578"/>
      <c r="C280" s="578"/>
      <c r="D280" s="578"/>
      <c r="E280" s="578"/>
      <c r="F280" s="578"/>
      <c r="G280" s="579"/>
      <c r="H280" s="2"/>
    </row>
    <row r="281" spans="1:8" ht="1.5" customHeight="1" thickBot="1">
      <c r="A281" s="577" t="s">
        <v>772</v>
      </c>
      <c r="B281" s="578"/>
      <c r="C281" s="578"/>
      <c r="D281" s="578"/>
      <c r="E281" s="578"/>
      <c r="F281" s="578"/>
      <c r="G281" s="579"/>
      <c r="H281" s="2"/>
    </row>
    <row r="282" spans="1:8" ht="0.75" customHeight="1" hidden="1" thickBot="1">
      <c r="A282" s="571" t="s">
        <v>446</v>
      </c>
      <c r="B282" s="572"/>
      <c r="C282" s="572"/>
      <c r="D282" s="572"/>
      <c r="E282" s="572"/>
      <c r="F282" s="572"/>
      <c r="G282" s="573"/>
      <c r="H282" s="2"/>
    </row>
    <row r="283" spans="1:8" ht="21.75" customHeight="1" thickBot="1">
      <c r="A283" s="571" t="s">
        <v>747</v>
      </c>
      <c r="B283" s="572"/>
      <c r="C283" s="572"/>
      <c r="D283" s="572"/>
      <c r="E283" s="572"/>
      <c r="F283" s="572"/>
      <c r="G283" s="573"/>
      <c r="H283" s="2"/>
    </row>
    <row r="284" spans="1:8" ht="33.75" customHeight="1" hidden="1">
      <c r="A284" s="394" t="s">
        <v>755</v>
      </c>
      <c r="B284" s="163" t="s">
        <v>1162</v>
      </c>
      <c r="C284" s="395"/>
      <c r="D284" s="396"/>
      <c r="E284" s="397"/>
      <c r="F284" s="397"/>
      <c r="G284" s="398"/>
      <c r="H284" s="2"/>
    </row>
    <row r="285" spans="1:8" ht="37.5" customHeight="1" hidden="1">
      <c r="A285" s="328" t="s">
        <v>496</v>
      </c>
      <c r="B285" s="31" t="s">
        <v>1162</v>
      </c>
      <c r="C285" s="38"/>
      <c r="D285" s="63"/>
      <c r="E285" s="33"/>
      <c r="F285" s="33"/>
      <c r="G285" s="399"/>
      <c r="H285" s="2"/>
    </row>
    <row r="286" spans="1:8" ht="37.5" customHeight="1">
      <c r="A286" s="306" t="s">
        <v>15</v>
      </c>
      <c r="B286" s="31" t="s">
        <v>1268</v>
      </c>
      <c r="C286" s="38" t="s">
        <v>810</v>
      </c>
      <c r="D286" s="63"/>
      <c r="E286" s="33">
        <v>37.8</v>
      </c>
      <c r="F286" s="33">
        <v>33.6</v>
      </c>
      <c r="G286" s="400"/>
      <c r="H286" s="2"/>
    </row>
    <row r="287" spans="1:8" ht="37.5" customHeight="1">
      <c r="A287" s="328" t="s">
        <v>16</v>
      </c>
      <c r="B287" s="31" t="s">
        <v>1268</v>
      </c>
      <c r="C287" s="38" t="s">
        <v>17</v>
      </c>
      <c r="D287" s="63"/>
      <c r="E287" s="33">
        <v>32.4</v>
      </c>
      <c r="F287" s="33">
        <v>28.8</v>
      </c>
      <c r="G287" s="400"/>
      <c r="H287" s="2"/>
    </row>
    <row r="288" spans="1:8" ht="37.5" customHeight="1">
      <c r="A288" s="306" t="s">
        <v>748</v>
      </c>
      <c r="B288" s="31" t="s">
        <v>749</v>
      </c>
      <c r="C288" s="38" t="s">
        <v>750</v>
      </c>
      <c r="D288" s="63"/>
      <c r="E288" s="33">
        <v>62.3</v>
      </c>
      <c r="F288" s="33">
        <v>56.5</v>
      </c>
      <c r="G288" s="400"/>
      <c r="H288" s="2"/>
    </row>
    <row r="289" spans="1:8" ht="19.5">
      <c r="A289" s="306" t="s">
        <v>751</v>
      </c>
      <c r="B289" s="31" t="s">
        <v>749</v>
      </c>
      <c r="C289" s="38" t="s">
        <v>752</v>
      </c>
      <c r="D289" s="63"/>
      <c r="E289" s="33">
        <v>33</v>
      </c>
      <c r="F289" s="33">
        <v>28</v>
      </c>
      <c r="G289" s="400"/>
      <c r="H289" s="2"/>
    </row>
    <row r="290" spans="1:8" ht="19.5">
      <c r="A290" s="306" t="s">
        <v>493</v>
      </c>
      <c r="B290" s="31" t="s">
        <v>749</v>
      </c>
      <c r="C290" s="38"/>
      <c r="D290" s="63"/>
      <c r="E290" s="33">
        <v>13.5</v>
      </c>
      <c r="F290" s="33">
        <v>11.5</v>
      </c>
      <c r="G290" s="400"/>
      <c r="H290" s="2"/>
    </row>
    <row r="291" spans="1:8" ht="36">
      <c r="A291" s="328" t="s">
        <v>768</v>
      </c>
      <c r="B291" s="31" t="s">
        <v>749</v>
      </c>
      <c r="C291" s="38"/>
      <c r="D291" s="63"/>
      <c r="E291" s="33">
        <v>105</v>
      </c>
      <c r="F291" s="33">
        <v>87.5</v>
      </c>
      <c r="G291" s="400"/>
      <c r="H291" s="2"/>
    </row>
    <row r="292" spans="1:8" ht="36">
      <c r="A292" s="328" t="s">
        <v>494</v>
      </c>
      <c r="B292" s="31" t="s">
        <v>749</v>
      </c>
      <c r="C292" s="38"/>
      <c r="D292" s="63"/>
      <c r="E292" s="33">
        <v>400</v>
      </c>
      <c r="F292" s="33">
        <v>362</v>
      </c>
      <c r="G292" s="400"/>
      <c r="H292" s="2"/>
    </row>
    <row r="293" spans="1:8" ht="36">
      <c r="A293" s="328" t="s">
        <v>495</v>
      </c>
      <c r="B293" s="31" t="s">
        <v>749</v>
      </c>
      <c r="C293" s="38"/>
      <c r="D293" s="63"/>
      <c r="E293" s="33">
        <v>54.6</v>
      </c>
      <c r="F293" s="33">
        <v>45.5</v>
      </c>
      <c r="G293" s="400"/>
      <c r="H293" s="2"/>
    </row>
    <row r="294" spans="1:8" ht="30">
      <c r="A294" s="306" t="s">
        <v>753</v>
      </c>
      <c r="B294" s="31" t="s">
        <v>749</v>
      </c>
      <c r="C294" s="38" t="s">
        <v>754</v>
      </c>
      <c r="D294" s="63"/>
      <c r="E294" s="33">
        <v>23.3</v>
      </c>
      <c r="F294" s="33">
        <v>19.5</v>
      </c>
      <c r="G294" s="400"/>
      <c r="H294" s="2"/>
    </row>
    <row r="295" spans="1:8" ht="19.5">
      <c r="A295" s="2"/>
      <c r="B295" s="2"/>
      <c r="C295" s="2"/>
      <c r="D295" s="2"/>
      <c r="E295" s="2"/>
      <c r="F295" s="2"/>
      <c r="G295"/>
      <c r="H295" s="2"/>
    </row>
    <row r="296" spans="1:8" ht="19.5">
      <c r="A296" s="2"/>
      <c r="B296" s="2"/>
      <c r="C296" s="2"/>
      <c r="D296" s="2"/>
      <c r="E296" s="2"/>
      <c r="F296" s="2"/>
      <c r="G296"/>
      <c r="H296" s="2"/>
    </row>
    <row r="297" spans="1:8" ht="19.5">
      <c r="A297" s="2"/>
      <c r="B297" s="2"/>
      <c r="C297" s="2"/>
      <c r="D297" s="2"/>
      <c r="E297" s="2"/>
      <c r="F297" s="2"/>
      <c r="G297"/>
      <c r="H297" s="2"/>
    </row>
    <row r="298" spans="1:8" ht="19.5">
      <c r="A298" s="2"/>
      <c r="B298" s="2"/>
      <c r="C298" s="2"/>
      <c r="D298" s="2"/>
      <c r="E298" s="2"/>
      <c r="F298" s="2"/>
      <c r="G298"/>
      <c r="H298" s="2"/>
    </row>
    <row r="299" spans="1:8" ht="19.5">
      <c r="A299" s="2"/>
      <c r="B299" s="2"/>
      <c r="C299" s="2"/>
      <c r="D299" s="2"/>
      <c r="E299" s="2"/>
      <c r="F299" s="2"/>
      <c r="G299"/>
      <c r="H299" s="2"/>
    </row>
    <row r="300" spans="1:8" ht="19.5">
      <c r="A300" s="2"/>
      <c r="B300" s="2"/>
      <c r="C300" s="2"/>
      <c r="D300" s="2"/>
      <c r="E300" s="2"/>
      <c r="F300" s="2"/>
      <c r="G300"/>
      <c r="H300" s="2"/>
    </row>
    <row r="301" spans="1:8" ht="19.5">
      <c r="A301" s="2"/>
      <c r="B301" s="2"/>
      <c r="C301" s="2"/>
      <c r="D301" s="2"/>
      <c r="E301" s="2"/>
      <c r="F301" s="2"/>
      <c r="G301"/>
      <c r="H301" s="2"/>
    </row>
    <row r="302" spans="1:8" ht="19.5">
      <c r="A302" s="2"/>
      <c r="B302" s="2"/>
      <c r="C302" s="2"/>
      <c r="D302" s="2"/>
      <c r="E302" s="2"/>
      <c r="F302" s="2"/>
      <c r="G302"/>
      <c r="H302" s="2"/>
    </row>
    <row r="303" spans="1:8" ht="19.5">
      <c r="A303" s="2"/>
      <c r="B303" s="2"/>
      <c r="C303" s="2"/>
      <c r="D303" s="2"/>
      <c r="E303" s="2"/>
      <c r="F303" s="2"/>
      <c r="G303"/>
      <c r="H303" s="2"/>
    </row>
    <row r="304" spans="1:8" ht="19.5">
      <c r="A304" s="2"/>
      <c r="B304" s="2"/>
      <c r="C304" s="2"/>
      <c r="D304" s="2"/>
      <c r="E304" s="2"/>
      <c r="F304" s="2"/>
      <c r="G304"/>
      <c r="H304" s="2"/>
    </row>
    <row r="305" spans="1:8" ht="19.5">
      <c r="A305" s="2"/>
      <c r="B305" s="2"/>
      <c r="C305" s="2"/>
      <c r="D305" s="2"/>
      <c r="E305" s="2"/>
      <c r="F305" s="2"/>
      <c r="G305"/>
      <c r="H305" s="2"/>
    </row>
    <row r="306" spans="1:8" ht="19.5">
      <c r="A306" s="2"/>
      <c r="B306" s="2"/>
      <c r="C306" s="2"/>
      <c r="D306" s="2"/>
      <c r="E306" s="2"/>
      <c r="F306" s="2"/>
      <c r="G306"/>
      <c r="H306" s="2"/>
    </row>
    <row r="307" spans="1:8" ht="19.5">
      <c r="A307" s="2"/>
      <c r="B307" s="2"/>
      <c r="C307" s="2"/>
      <c r="D307" s="2"/>
      <c r="E307" s="2"/>
      <c r="F307" s="2"/>
      <c r="G307"/>
      <c r="H307" s="2"/>
    </row>
    <row r="308" spans="1:8" ht="19.5">
      <c r="A308" s="2"/>
      <c r="B308" s="2"/>
      <c r="C308" s="2"/>
      <c r="D308" s="2"/>
      <c r="E308" s="2"/>
      <c r="F308" s="2"/>
      <c r="G308"/>
      <c r="H308" s="2"/>
    </row>
    <row r="309" spans="1:8" ht="19.5">
      <c r="A309" s="2"/>
      <c r="B309" s="2"/>
      <c r="C309" s="2"/>
      <c r="D309" s="2"/>
      <c r="E309" s="2"/>
      <c r="F309" s="2"/>
      <c r="G309"/>
      <c r="H309" s="2"/>
    </row>
    <row r="310" spans="1:8" ht="19.5">
      <c r="A310" s="2"/>
      <c r="B310" s="2"/>
      <c r="C310" s="2"/>
      <c r="D310" s="2"/>
      <c r="E310" s="2"/>
      <c r="F310" s="2"/>
      <c r="G310"/>
      <c r="H310" s="2"/>
    </row>
    <row r="311" spans="1:8" ht="19.5">
      <c r="A311" s="2"/>
      <c r="B311" s="2"/>
      <c r="C311" s="2"/>
      <c r="D311" s="2"/>
      <c r="E311" s="2"/>
      <c r="F311" s="2"/>
      <c r="G311"/>
      <c r="H311" s="2"/>
    </row>
    <row r="312" spans="1:8" ht="19.5">
      <c r="A312" s="2"/>
      <c r="B312" s="2"/>
      <c r="C312" s="2"/>
      <c r="D312" s="2"/>
      <c r="E312" s="2"/>
      <c r="F312" s="2"/>
      <c r="G312"/>
      <c r="H312" s="2"/>
    </row>
    <row r="313" spans="1:8" ht="19.5">
      <c r="A313" s="2"/>
      <c r="B313" s="2"/>
      <c r="C313" s="2"/>
      <c r="D313" s="2"/>
      <c r="E313" s="2"/>
      <c r="F313" s="2"/>
      <c r="G313"/>
      <c r="H313" s="2"/>
    </row>
    <row r="314" spans="1:8" ht="19.5">
      <c r="A314" s="2"/>
      <c r="B314" s="2"/>
      <c r="C314" s="2"/>
      <c r="D314" s="2"/>
      <c r="E314" s="2"/>
      <c r="F314" s="2"/>
      <c r="G314"/>
      <c r="H314" s="2"/>
    </row>
    <row r="315" spans="1:8" ht="19.5">
      <c r="A315" s="2"/>
      <c r="B315" s="2"/>
      <c r="C315" s="2"/>
      <c r="D315" s="2"/>
      <c r="E315" s="2"/>
      <c r="F315" s="2"/>
      <c r="G315"/>
      <c r="H315" s="2"/>
    </row>
    <row r="316" spans="1:8" ht="19.5">
      <c r="A316" s="2"/>
      <c r="B316" s="2"/>
      <c r="C316" s="2"/>
      <c r="D316" s="2"/>
      <c r="E316" s="2"/>
      <c r="F316" s="2"/>
      <c r="G316"/>
      <c r="H316" s="2"/>
    </row>
    <row r="317" spans="1:8" ht="19.5">
      <c r="A317" s="2"/>
      <c r="B317" s="2"/>
      <c r="C317" s="2"/>
      <c r="D317" s="2"/>
      <c r="E317" s="2"/>
      <c r="F317" s="2"/>
      <c r="G317"/>
      <c r="H317" s="2"/>
    </row>
    <row r="318" spans="1:8" ht="19.5">
      <c r="A318" s="2"/>
      <c r="B318" s="2"/>
      <c r="C318" s="2"/>
      <c r="D318" s="2"/>
      <c r="E318" s="2"/>
      <c r="F318" s="2"/>
      <c r="G318"/>
      <c r="H318" s="2"/>
    </row>
    <row r="319" spans="1:8" ht="19.5">
      <c r="A319" s="2"/>
      <c r="B319" s="2"/>
      <c r="C319" s="2"/>
      <c r="D319" s="2"/>
      <c r="E319" s="2"/>
      <c r="F319" s="2"/>
      <c r="G319"/>
      <c r="H319" s="2"/>
    </row>
    <row r="320" spans="1:8" ht="19.5">
      <c r="A320" s="2"/>
      <c r="B320" s="2"/>
      <c r="C320" s="2"/>
      <c r="D320" s="2"/>
      <c r="E320" s="2"/>
      <c r="F320" s="2"/>
      <c r="G320"/>
      <c r="H320" s="2"/>
    </row>
    <row r="321" spans="1:8" ht="19.5">
      <c r="A321" s="2"/>
      <c r="B321" s="2"/>
      <c r="C321" s="2"/>
      <c r="D321" s="2"/>
      <c r="E321" s="2"/>
      <c r="F321" s="2"/>
      <c r="G321"/>
      <c r="H321" s="2"/>
    </row>
    <row r="322" spans="1:8" ht="19.5">
      <c r="A322" s="2"/>
      <c r="B322" s="2"/>
      <c r="C322" s="2"/>
      <c r="D322" s="2"/>
      <c r="E322" s="2"/>
      <c r="F322" s="2"/>
      <c r="G322"/>
      <c r="H322" s="2"/>
    </row>
    <row r="323" spans="1:8" ht="19.5">
      <c r="A323" s="2"/>
      <c r="B323" s="2"/>
      <c r="C323" s="2"/>
      <c r="D323" s="2"/>
      <c r="E323" s="2"/>
      <c r="F323" s="2"/>
      <c r="G323"/>
      <c r="H323" s="2"/>
    </row>
    <row r="324" spans="1:8" ht="19.5">
      <c r="A324" s="2"/>
      <c r="B324" s="2"/>
      <c r="C324" s="2"/>
      <c r="D324" s="2"/>
      <c r="E324" s="2"/>
      <c r="F324" s="2"/>
      <c r="G324"/>
      <c r="H324" s="2"/>
    </row>
    <row r="325" spans="1:8" ht="19.5">
      <c r="A325" s="2"/>
      <c r="B325" s="2"/>
      <c r="C325" s="2"/>
      <c r="D325" s="2"/>
      <c r="E325" s="2"/>
      <c r="F325" s="2"/>
      <c r="G325"/>
      <c r="H325" s="2"/>
    </row>
    <row r="326" spans="1:8" ht="19.5">
      <c r="A326" s="2"/>
      <c r="B326" s="2"/>
      <c r="C326" s="2"/>
      <c r="D326" s="2"/>
      <c r="E326" s="2"/>
      <c r="F326" s="2"/>
      <c r="G326"/>
      <c r="H326" s="2"/>
    </row>
    <row r="327" spans="1:8" ht="19.5">
      <c r="A327" s="2"/>
      <c r="B327" s="2"/>
      <c r="C327" s="2"/>
      <c r="D327" s="2"/>
      <c r="E327" s="2"/>
      <c r="F327" s="2"/>
      <c r="G327"/>
      <c r="H327" s="2"/>
    </row>
    <row r="328" spans="1:8" ht="19.5">
      <c r="A328" s="2"/>
      <c r="B328" s="2"/>
      <c r="C328" s="2"/>
      <c r="D328" s="2"/>
      <c r="E328" s="2"/>
      <c r="F328" s="2"/>
      <c r="G328"/>
      <c r="H328" s="2"/>
    </row>
    <row r="329" spans="1:8" ht="19.5">
      <c r="A329" s="2"/>
      <c r="B329" s="2"/>
      <c r="C329" s="2"/>
      <c r="D329" s="2"/>
      <c r="E329" s="2"/>
      <c r="F329" s="2"/>
      <c r="G329"/>
      <c r="H329" s="2"/>
    </row>
    <row r="330" spans="1:8" ht="19.5">
      <c r="A330" s="2"/>
      <c r="B330" s="2"/>
      <c r="C330" s="2"/>
      <c r="D330" s="2"/>
      <c r="E330" s="2"/>
      <c r="F330" s="2"/>
      <c r="G330"/>
      <c r="H330" s="2"/>
    </row>
    <row r="331" spans="1:8" ht="19.5">
      <c r="A331" s="2"/>
      <c r="B331" s="2"/>
      <c r="C331" s="2"/>
      <c r="D331" s="2"/>
      <c r="E331" s="2"/>
      <c r="F331" s="2"/>
      <c r="G331"/>
      <c r="H331" s="2"/>
    </row>
    <row r="332" spans="1:8" ht="19.5">
      <c r="A332" s="2"/>
      <c r="B332" s="2"/>
      <c r="C332" s="2"/>
      <c r="D332" s="2"/>
      <c r="E332" s="2"/>
      <c r="F332" s="2"/>
      <c r="G332"/>
      <c r="H332" s="2"/>
    </row>
    <row r="333" spans="1:8" ht="19.5">
      <c r="A333" s="2"/>
      <c r="B333" s="2"/>
      <c r="C333" s="2"/>
      <c r="D333" s="2"/>
      <c r="E333" s="2"/>
      <c r="F333" s="2"/>
      <c r="G333"/>
      <c r="H333" s="2"/>
    </row>
    <row r="334" spans="1:8" ht="19.5">
      <c r="A334" s="2"/>
      <c r="B334" s="2"/>
      <c r="C334" s="2"/>
      <c r="D334" s="2"/>
      <c r="E334" s="2"/>
      <c r="F334" s="2"/>
      <c r="G334"/>
      <c r="H334" s="2"/>
    </row>
    <row r="335" spans="1:8" ht="19.5">
      <c r="A335" s="2"/>
      <c r="B335" s="2"/>
      <c r="C335" s="2"/>
      <c r="D335" s="2"/>
      <c r="E335" s="2"/>
      <c r="F335" s="2"/>
      <c r="G335"/>
      <c r="H335" s="2"/>
    </row>
    <row r="336" spans="1:8" ht="19.5">
      <c r="A336" s="2"/>
      <c r="B336" s="2"/>
      <c r="C336" s="2"/>
      <c r="D336" s="2"/>
      <c r="E336" s="2"/>
      <c r="F336" s="2"/>
      <c r="G336"/>
      <c r="H336" s="2"/>
    </row>
    <row r="337" spans="1:8" ht="19.5">
      <c r="A337" s="2"/>
      <c r="B337" s="2"/>
      <c r="C337" s="2"/>
      <c r="D337" s="2"/>
      <c r="E337" s="2"/>
      <c r="F337" s="2"/>
      <c r="G337"/>
      <c r="H337" s="2"/>
    </row>
    <row r="338" spans="1:8" ht="19.5">
      <c r="A338" s="2"/>
      <c r="B338" s="2"/>
      <c r="C338" s="2"/>
      <c r="D338" s="2"/>
      <c r="E338" s="2"/>
      <c r="F338" s="2"/>
      <c r="G338"/>
      <c r="H338" s="2"/>
    </row>
    <row r="339" spans="1:8" ht="19.5">
      <c r="A339" s="2"/>
      <c r="B339" s="2"/>
      <c r="C339" s="2"/>
      <c r="D339" s="2"/>
      <c r="E339" s="2"/>
      <c r="F339" s="2"/>
      <c r="G339"/>
      <c r="H339" s="2"/>
    </row>
    <row r="340" spans="1:8" ht="19.5">
      <c r="A340" s="2"/>
      <c r="B340" s="2"/>
      <c r="C340" s="2"/>
      <c r="D340" s="2"/>
      <c r="E340" s="2"/>
      <c r="F340" s="2"/>
      <c r="G340"/>
      <c r="H340" s="2"/>
    </row>
    <row r="341" spans="1:8" ht="19.5">
      <c r="A341" s="2"/>
      <c r="B341" s="2"/>
      <c r="C341" s="2"/>
      <c r="D341" s="2"/>
      <c r="E341" s="2"/>
      <c r="F341" s="2"/>
      <c r="G341"/>
      <c r="H341" s="2"/>
    </row>
    <row r="342" spans="1:8" ht="19.5">
      <c r="A342" s="2"/>
      <c r="B342" s="2"/>
      <c r="C342" s="2"/>
      <c r="D342" s="2"/>
      <c r="E342" s="2"/>
      <c r="F342" s="2"/>
      <c r="G342"/>
      <c r="H342" s="2"/>
    </row>
    <row r="343" spans="1:8" ht="19.5">
      <c r="A343" s="2"/>
      <c r="B343" s="2"/>
      <c r="C343" s="2"/>
      <c r="D343" s="2"/>
      <c r="E343" s="2"/>
      <c r="F343" s="2"/>
      <c r="G343"/>
      <c r="H343" s="2"/>
    </row>
    <row r="344" spans="1:8" ht="19.5">
      <c r="A344" s="2"/>
      <c r="B344" s="2"/>
      <c r="C344" s="2"/>
      <c r="D344" s="2"/>
      <c r="E344" s="2"/>
      <c r="F344" s="2"/>
      <c r="G344"/>
      <c r="H344" s="2"/>
    </row>
    <row r="345" spans="1:8" ht="19.5">
      <c r="A345" s="2"/>
      <c r="B345" s="2"/>
      <c r="C345" s="2"/>
      <c r="D345" s="2"/>
      <c r="E345" s="2"/>
      <c r="F345" s="2"/>
      <c r="G345"/>
      <c r="H345" s="2"/>
    </row>
    <row r="346" spans="1:8" ht="19.5">
      <c r="A346" s="2"/>
      <c r="B346" s="2"/>
      <c r="C346" s="2"/>
      <c r="D346" s="2"/>
      <c r="E346" s="2"/>
      <c r="F346" s="2"/>
      <c r="G346"/>
      <c r="H346" s="2"/>
    </row>
    <row r="347" spans="1:8" ht="19.5">
      <c r="A347" s="2"/>
      <c r="B347" s="2"/>
      <c r="C347" s="2"/>
      <c r="D347" s="2"/>
      <c r="E347" s="2"/>
      <c r="F347" s="2"/>
      <c r="G347"/>
      <c r="H347" s="2"/>
    </row>
    <row r="348" spans="1:8" ht="19.5">
      <c r="A348" s="2"/>
      <c r="B348" s="2"/>
      <c r="C348" s="2"/>
      <c r="D348" s="2"/>
      <c r="E348" s="2"/>
      <c r="F348" s="2"/>
      <c r="G348"/>
      <c r="H348" s="2"/>
    </row>
    <row r="349" spans="1:8" ht="19.5">
      <c r="A349" s="2"/>
      <c r="B349" s="2"/>
      <c r="C349" s="2"/>
      <c r="D349" s="2"/>
      <c r="E349" s="2"/>
      <c r="F349" s="2"/>
      <c r="G349"/>
      <c r="H349" s="2"/>
    </row>
    <row r="350" spans="1:8" ht="19.5">
      <c r="A350" s="2"/>
      <c r="B350" s="2"/>
      <c r="C350" s="2"/>
      <c r="D350" s="2"/>
      <c r="E350" s="2"/>
      <c r="F350" s="2"/>
      <c r="G350"/>
      <c r="H350" s="2"/>
    </row>
    <row r="351" spans="1:8" ht="19.5">
      <c r="A351" s="2"/>
      <c r="B351" s="2"/>
      <c r="C351" s="2"/>
      <c r="D351" s="2"/>
      <c r="E351" s="2"/>
      <c r="F351" s="2"/>
      <c r="G351"/>
      <c r="H351" s="2"/>
    </row>
    <row r="352" spans="1:8" ht="19.5">
      <c r="A352" s="2"/>
      <c r="B352" s="2"/>
      <c r="C352" s="2"/>
      <c r="D352" s="2"/>
      <c r="E352" s="2"/>
      <c r="F352" s="2"/>
      <c r="G352" s="2"/>
      <c r="H352" s="2"/>
    </row>
    <row r="353" spans="1:8" ht="19.5">
      <c r="A353" s="2"/>
      <c r="B353" s="2"/>
      <c r="C353" s="2"/>
      <c r="D353" s="2"/>
      <c r="E353" s="2"/>
      <c r="F353" s="2"/>
      <c r="G353" s="2"/>
      <c r="H353" s="2"/>
    </row>
    <row r="354" spans="1:8" ht="19.5">
      <c r="A354" s="2"/>
      <c r="B354" s="2"/>
      <c r="C354" s="2"/>
      <c r="D354" s="2"/>
      <c r="E354" s="2"/>
      <c r="F354" s="2"/>
      <c r="G354" s="2"/>
      <c r="H354" s="2"/>
    </row>
    <row r="355" spans="1:8" ht="19.5">
      <c r="A355" s="2"/>
      <c r="B355" s="2"/>
      <c r="C355" s="2"/>
      <c r="D355" s="2"/>
      <c r="E355" s="2"/>
      <c r="F355" s="2"/>
      <c r="G355" s="2"/>
      <c r="H355" s="2"/>
    </row>
    <row r="356" spans="1:8" ht="19.5">
      <c r="A356" s="2"/>
      <c r="B356" s="2"/>
      <c r="C356" s="2"/>
      <c r="D356" s="2"/>
      <c r="E356" s="2"/>
      <c r="F356" s="2"/>
      <c r="G356" s="2"/>
      <c r="H356" s="2"/>
    </row>
    <row r="357" spans="1:8" ht="19.5">
      <c r="A357" s="2"/>
      <c r="B357" s="2"/>
      <c r="C357" s="2"/>
      <c r="D357" s="2"/>
      <c r="E357" s="2"/>
      <c r="F357" s="2"/>
      <c r="G357" s="2"/>
      <c r="H357" s="2"/>
    </row>
    <row r="358" spans="1:8" ht="19.5">
      <c r="A358" s="2"/>
      <c r="B358" s="2"/>
      <c r="C358" s="2"/>
      <c r="D358" s="2"/>
      <c r="E358" s="2"/>
      <c r="F358" s="2"/>
      <c r="G358" s="2"/>
      <c r="H358" s="2"/>
    </row>
    <row r="359" spans="1:8" ht="19.5">
      <c r="A359" s="2"/>
      <c r="B359" s="2"/>
      <c r="C359" s="2"/>
      <c r="D359" s="2"/>
      <c r="E359" s="2"/>
      <c r="F359" s="2"/>
      <c r="G359" s="2"/>
      <c r="H359" s="2"/>
    </row>
    <row r="360" spans="1:8" ht="19.5">
      <c r="A360" s="2"/>
      <c r="B360" s="2"/>
      <c r="C360" s="2"/>
      <c r="D360" s="2"/>
      <c r="E360" s="2"/>
      <c r="F360" s="2"/>
      <c r="G360" s="2"/>
      <c r="H360" s="2"/>
    </row>
    <row r="361" spans="1:8" ht="19.5">
      <c r="A361" s="2"/>
      <c r="B361" s="2"/>
      <c r="C361" s="2"/>
      <c r="D361" s="2"/>
      <c r="E361" s="2"/>
      <c r="F361" s="2"/>
      <c r="G361" s="2"/>
      <c r="H361" s="2"/>
    </row>
    <row r="362" spans="1:8" ht="19.5">
      <c r="A362" s="2"/>
      <c r="B362" s="2"/>
      <c r="C362" s="2"/>
      <c r="D362" s="2"/>
      <c r="E362" s="2"/>
      <c r="F362" s="2"/>
      <c r="G362" s="2"/>
      <c r="H362" s="2"/>
    </row>
    <row r="363" spans="1:8" ht="19.5">
      <c r="A363" s="2"/>
      <c r="B363" s="2"/>
      <c r="C363" s="2"/>
      <c r="D363" s="2"/>
      <c r="E363" s="2"/>
      <c r="F363" s="2"/>
      <c r="G363" s="2"/>
      <c r="H363" s="2"/>
    </row>
    <row r="364" spans="1:8" ht="19.5">
      <c r="A364" s="2"/>
      <c r="B364" s="2"/>
      <c r="C364" s="2"/>
      <c r="D364" s="2"/>
      <c r="E364" s="2"/>
      <c r="F364" s="2"/>
      <c r="G364" s="2"/>
      <c r="H364" s="2"/>
    </row>
    <row r="365" spans="1:8" ht="19.5">
      <c r="A365" s="2"/>
      <c r="B365" s="2"/>
      <c r="C365" s="2"/>
      <c r="D365" s="2"/>
      <c r="E365" s="2"/>
      <c r="F365" s="2"/>
      <c r="G365" s="2"/>
      <c r="H365" s="2"/>
    </row>
    <row r="366" spans="1:8" ht="19.5">
      <c r="A366" s="2"/>
      <c r="B366" s="2"/>
      <c r="C366" s="2"/>
      <c r="D366" s="2"/>
      <c r="E366" s="2"/>
      <c r="F366" s="2"/>
      <c r="G366" s="2"/>
      <c r="H366" s="2"/>
    </row>
    <row r="367" spans="1:8" ht="19.5">
      <c r="A367" s="2"/>
      <c r="B367" s="2"/>
      <c r="C367" s="2"/>
      <c r="D367" s="2"/>
      <c r="E367" s="2"/>
      <c r="F367" s="2"/>
      <c r="G367" s="2"/>
      <c r="H367" s="2"/>
    </row>
    <row r="368" spans="1:8" ht="19.5">
      <c r="A368" s="2"/>
      <c r="B368" s="2"/>
      <c r="C368" s="2"/>
      <c r="D368" s="2"/>
      <c r="E368" s="2"/>
      <c r="F368" s="2"/>
      <c r="G368" s="2"/>
      <c r="H368" s="2"/>
    </row>
    <row r="369" spans="1:8" ht="19.5">
      <c r="A369" s="2"/>
      <c r="B369" s="2"/>
      <c r="C369" s="2"/>
      <c r="D369" s="2"/>
      <c r="E369" s="2"/>
      <c r="F369" s="2"/>
      <c r="G369" s="2"/>
      <c r="H369" s="2"/>
    </row>
    <row r="370" spans="1:8" ht="19.5">
      <c r="A370" s="2"/>
      <c r="B370" s="2"/>
      <c r="C370" s="2"/>
      <c r="D370" s="2"/>
      <c r="E370" s="2"/>
      <c r="F370" s="2"/>
      <c r="G370" s="2"/>
      <c r="H370" s="2"/>
    </row>
    <row r="371" spans="1:8" ht="19.5">
      <c r="A371" s="2"/>
      <c r="B371" s="2"/>
      <c r="C371" s="2"/>
      <c r="D371" s="2"/>
      <c r="E371" s="2"/>
      <c r="F371" s="2"/>
      <c r="G371" s="2"/>
      <c r="H371" s="2"/>
    </row>
    <row r="372" spans="1:8" ht="19.5">
      <c r="A372" s="2"/>
      <c r="B372" s="2"/>
      <c r="C372" s="2"/>
      <c r="D372" s="2"/>
      <c r="E372" s="2"/>
      <c r="F372" s="2"/>
      <c r="G372" s="2"/>
      <c r="H372" s="2"/>
    </row>
    <row r="373" spans="1:8" ht="19.5">
      <c r="A373" s="2"/>
      <c r="B373" s="2"/>
      <c r="C373" s="2"/>
      <c r="D373" s="2"/>
      <c r="E373" s="2"/>
      <c r="F373" s="2"/>
      <c r="G373" s="2"/>
      <c r="H373" s="2"/>
    </row>
    <row r="374" spans="1:8" ht="19.5">
      <c r="A374" s="2"/>
      <c r="B374" s="2"/>
      <c r="C374" s="2"/>
      <c r="D374" s="2"/>
      <c r="E374" s="2"/>
      <c r="F374" s="2"/>
      <c r="G374" s="2"/>
      <c r="H374" s="2"/>
    </row>
    <row r="375" spans="1:8" ht="19.5">
      <c r="A375" s="2"/>
      <c r="B375" s="2"/>
      <c r="C375" s="2"/>
      <c r="D375" s="2"/>
      <c r="E375" s="2"/>
      <c r="F375" s="2"/>
      <c r="G375" s="2"/>
      <c r="H375" s="2"/>
    </row>
    <row r="376" spans="1:8" ht="19.5">
      <c r="A376" s="2"/>
      <c r="B376" s="2"/>
      <c r="C376" s="2"/>
      <c r="D376" s="2"/>
      <c r="E376" s="2"/>
      <c r="F376" s="2"/>
      <c r="G376" s="2"/>
      <c r="H376" s="2"/>
    </row>
    <row r="377" spans="1:8" ht="19.5">
      <c r="A377" s="2"/>
      <c r="B377" s="2"/>
      <c r="C377" s="2"/>
      <c r="D377" s="2"/>
      <c r="E377" s="2"/>
      <c r="F377" s="2"/>
      <c r="G377" s="2"/>
      <c r="H377" s="2"/>
    </row>
    <row r="378" spans="1:8" ht="19.5">
      <c r="A378" s="2"/>
      <c r="B378" s="2"/>
      <c r="C378" s="2"/>
      <c r="D378" s="2"/>
      <c r="E378" s="2"/>
      <c r="F378" s="2"/>
      <c r="G378" s="2"/>
      <c r="H378" s="2"/>
    </row>
    <row r="379" spans="1:8" ht="19.5">
      <c r="A379" s="2"/>
      <c r="B379" s="2"/>
      <c r="C379" s="2"/>
      <c r="D379" s="2"/>
      <c r="E379" s="2"/>
      <c r="F379" s="2"/>
      <c r="G379" s="2"/>
      <c r="H379" s="2"/>
    </row>
    <row r="380" spans="1:8" ht="19.5">
      <c r="A380" s="2"/>
      <c r="B380" s="2"/>
      <c r="C380" s="2"/>
      <c r="D380" s="2"/>
      <c r="E380" s="2"/>
      <c r="F380" s="2"/>
      <c r="G380" s="2"/>
      <c r="H380" s="2"/>
    </row>
    <row r="381" spans="1:8" ht="19.5">
      <c r="A381" s="2"/>
      <c r="B381" s="2"/>
      <c r="C381" s="2"/>
      <c r="D381" s="2"/>
      <c r="E381" s="2"/>
      <c r="F381" s="2"/>
      <c r="G381" s="2"/>
      <c r="H381" s="2"/>
    </row>
    <row r="382" spans="1:8" ht="19.5">
      <c r="A382" s="2"/>
      <c r="B382" s="2"/>
      <c r="C382" s="2"/>
      <c r="D382" s="2"/>
      <c r="E382" s="2"/>
      <c r="F382" s="2"/>
      <c r="G382" s="2"/>
      <c r="H382" s="2"/>
    </row>
    <row r="383" spans="1:8" ht="19.5">
      <c r="A383" s="2"/>
      <c r="B383" s="2"/>
      <c r="C383" s="2"/>
      <c r="D383" s="2"/>
      <c r="E383" s="2"/>
      <c r="F383" s="2"/>
      <c r="G383" s="2"/>
      <c r="H383" s="2"/>
    </row>
    <row r="384" spans="1:8" ht="19.5">
      <c r="A384" s="2"/>
      <c r="B384" s="2"/>
      <c r="C384" s="2"/>
      <c r="D384" s="2"/>
      <c r="E384" s="2"/>
      <c r="F384" s="2"/>
      <c r="G384" s="2"/>
      <c r="H384" s="2"/>
    </row>
    <row r="385" spans="1:8" ht="19.5">
      <c r="A385" s="2"/>
      <c r="B385" s="2"/>
      <c r="C385" s="2"/>
      <c r="D385" s="2"/>
      <c r="E385" s="2"/>
      <c r="F385" s="2"/>
      <c r="G385" s="2"/>
      <c r="H385" s="2"/>
    </row>
    <row r="386" spans="1:8" ht="19.5">
      <c r="A386" s="2"/>
      <c r="B386" s="2"/>
      <c r="C386" s="2"/>
      <c r="D386" s="2"/>
      <c r="E386" s="2"/>
      <c r="F386" s="2"/>
      <c r="G386" s="2"/>
      <c r="H386" s="2"/>
    </row>
    <row r="387" spans="1:8" ht="19.5">
      <c r="A387" s="2"/>
      <c r="B387" s="2"/>
      <c r="C387" s="2"/>
      <c r="D387" s="2"/>
      <c r="E387" s="2"/>
      <c r="F387" s="2"/>
      <c r="G387" s="2"/>
      <c r="H387" s="2"/>
    </row>
    <row r="388" spans="1:8" ht="19.5">
      <c r="A388" s="2"/>
      <c r="B388" s="2"/>
      <c r="C388" s="2"/>
      <c r="D388" s="2"/>
      <c r="E388" s="2"/>
      <c r="F388" s="2"/>
      <c r="G388" s="2"/>
      <c r="H388" s="2"/>
    </row>
    <row r="389" spans="1:8" ht="19.5">
      <c r="A389" s="2"/>
      <c r="B389" s="2"/>
      <c r="C389" s="2"/>
      <c r="D389" s="2"/>
      <c r="E389" s="2"/>
      <c r="F389" s="2"/>
      <c r="G389" s="2"/>
      <c r="H389" s="2"/>
    </row>
    <row r="390" spans="1:8" ht="19.5">
      <c r="A390" s="2"/>
      <c r="B390" s="2"/>
      <c r="C390" s="2"/>
      <c r="D390" s="2"/>
      <c r="E390" s="2"/>
      <c r="F390" s="2"/>
      <c r="G390" s="2"/>
      <c r="H390" s="2"/>
    </row>
    <row r="391" spans="1:8" ht="19.5">
      <c r="A391" s="2"/>
      <c r="B391" s="2"/>
      <c r="C391" s="2"/>
      <c r="D391" s="2"/>
      <c r="E391" s="2"/>
      <c r="F391" s="2"/>
      <c r="G391" s="2"/>
      <c r="H391" s="2"/>
    </row>
    <row r="392" spans="1:8" ht="19.5">
      <c r="A392" s="2"/>
      <c r="B392" s="2"/>
      <c r="C392" s="2"/>
      <c r="D392" s="2"/>
      <c r="E392" s="2"/>
      <c r="F392" s="2"/>
      <c r="G392" s="2"/>
      <c r="H392" s="2"/>
    </row>
    <row r="393" spans="1:8" ht="19.5">
      <c r="A393" s="2"/>
      <c r="B393" s="2"/>
      <c r="C393" s="2"/>
      <c r="D393" s="2"/>
      <c r="E393" s="2"/>
      <c r="F393" s="2"/>
      <c r="G393" s="2"/>
      <c r="H393" s="2"/>
    </row>
    <row r="394" spans="1:8" ht="19.5">
      <c r="A394" s="2"/>
      <c r="B394" s="2"/>
      <c r="C394" s="2"/>
      <c r="D394" s="2"/>
      <c r="E394" s="2"/>
      <c r="F394" s="2"/>
      <c r="G394" s="2"/>
      <c r="H394" s="2"/>
    </row>
    <row r="395" spans="1:8" ht="19.5">
      <c r="A395" s="2"/>
      <c r="B395" s="2"/>
      <c r="C395" s="2"/>
      <c r="D395" s="2"/>
      <c r="E395" s="2"/>
      <c r="F395" s="2"/>
      <c r="G395" s="2"/>
      <c r="H395" s="2"/>
    </row>
    <row r="396" spans="1:8" ht="19.5">
      <c r="A396" s="2"/>
      <c r="B396" s="2"/>
      <c r="C396" s="2"/>
      <c r="D396" s="2"/>
      <c r="E396" s="2"/>
      <c r="F396" s="2"/>
      <c r="G396" s="2"/>
      <c r="H396" s="2"/>
    </row>
    <row r="397" spans="1:8" ht="19.5">
      <c r="A397" s="2"/>
      <c r="B397" s="2"/>
      <c r="C397" s="2"/>
      <c r="D397" s="2"/>
      <c r="E397" s="2"/>
      <c r="F397" s="2"/>
      <c r="G397" s="2"/>
      <c r="H397" s="2"/>
    </row>
    <row r="398" spans="1:8" ht="19.5">
      <c r="A398" s="2"/>
      <c r="B398" s="2"/>
      <c r="C398" s="2"/>
      <c r="D398" s="2"/>
      <c r="E398" s="2"/>
      <c r="F398" s="2"/>
      <c r="G398" s="2"/>
      <c r="H398" s="2"/>
    </row>
    <row r="399" spans="1:8" ht="19.5">
      <c r="A399" s="2"/>
      <c r="B399" s="2"/>
      <c r="C399" s="2"/>
      <c r="D399" s="2"/>
      <c r="E399" s="2"/>
      <c r="F399" s="2"/>
      <c r="G399" s="2"/>
      <c r="H399" s="2"/>
    </row>
    <row r="400" spans="1:8" ht="19.5">
      <c r="A400" s="2"/>
      <c r="B400" s="2"/>
      <c r="C400" s="2"/>
      <c r="D400" s="2"/>
      <c r="E400" s="2"/>
      <c r="F400" s="2"/>
      <c r="G400" s="2"/>
      <c r="H400" s="2"/>
    </row>
    <row r="401" spans="1:8" ht="19.5">
      <c r="A401" s="2"/>
      <c r="B401" s="2"/>
      <c r="C401" s="2"/>
      <c r="D401" s="2"/>
      <c r="E401" s="2"/>
      <c r="F401" s="2"/>
      <c r="G401" s="2"/>
      <c r="H401" s="2"/>
    </row>
    <row r="402" spans="1:8" ht="19.5">
      <c r="A402" s="2"/>
      <c r="B402" s="2"/>
      <c r="C402" s="2"/>
      <c r="D402" s="2"/>
      <c r="E402" s="2"/>
      <c r="F402" s="2"/>
      <c r="G402" s="2"/>
      <c r="H402" s="2"/>
    </row>
    <row r="403" spans="1:8" ht="19.5">
      <c r="A403" s="2"/>
      <c r="B403" s="2"/>
      <c r="C403" s="2"/>
      <c r="D403" s="2"/>
      <c r="E403" s="2"/>
      <c r="F403" s="2"/>
      <c r="G403" s="2"/>
      <c r="H403" s="2"/>
    </row>
    <row r="404" spans="1:8" ht="19.5">
      <c r="A404" s="2"/>
      <c r="B404" s="2"/>
      <c r="C404" s="2"/>
      <c r="D404" s="2"/>
      <c r="E404" s="2"/>
      <c r="F404" s="2"/>
      <c r="G404" s="2"/>
      <c r="H404" s="2"/>
    </row>
    <row r="405" spans="1:8" ht="19.5">
      <c r="A405" s="2"/>
      <c r="B405" s="2"/>
      <c r="C405" s="2"/>
      <c r="D405" s="2"/>
      <c r="E405" s="2"/>
      <c r="F405" s="2"/>
      <c r="G405" s="2"/>
      <c r="H405" s="2"/>
    </row>
    <row r="406" spans="1:8" ht="19.5">
      <c r="A406" s="2"/>
      <c r="B406" s="2"/>
      <c r="C406" s="2"/>
      <c r="D406" s="2"/>
      <c r="E406" s="2"/>
      <c r="F406" s="2"/>
      <c r="G406" s="2"/>
      <c r="H406" s="2"/>
    </row>
    <row r="407" spans="1:8" ht="19.5">
      <c r="A407" s="2"/>
      <c r="B407" s="2"/>
      <c r="C407" s="2"/>
      <c r="D407" s="2"/>
      <c r="E407" s="2"/>
      <c r="F407" s="2"/>
      <c r="G407" s="2"/>
      <c r="H407" s="2"/>
    </row>
    <row r="408" spans="1:8" ht="19.5">
      <c r="A408" s="2"/>
      <c r="B408" s="2"/>
      <c r="C408" s="2"/>
      <c r="D408" s="2"/>
      <c r="E408" s="2"/>
      <c r="F408" s="2"/>
      <c r="G408" s="2"/>
      <c r="H408" s="2"/>
    </row>
    <row r="409" spans="1:8" ht="19.5">
      <c r="A409" s="2"/>
      <c r="B409" s="2"/>
      <c r="C409" s="2"/>
      <c r="D409" s="2"/>
      <c r="E409" s="2"/>
      <c r="F409" s="2"/>
      <c r="G409" s="2"/>
      <c r="H409" s="2"/>
    </row>
    <row r="410" spans="1:8" ht="19.5">
      <c r="A410" s="2"/>
      <c r="B410" s="2"/>
      <c r="C410" s="2"/>
      <c r="D410" s="2"/>
      <c r="E410" s="2"/>
      <c r="F410" s="2"/>
      <c r="G410" s="2"/>
      <c r="H410" s="2"/>
    </row>
    <row r="411" spans="1:8" ht="19.5">
      <c r="A411" s="2"/>
      <c r="B411" s="2"/>
      <c r="C411" s="2"/>
      <c r="D411" s="2"/>
      <c r="E411" s="2"/>
      <c r="F411" s="2"/>
      <c r="G411" s="2"/>
      <c r="H411" s="2"/>
    </row>
    <row r="412" spans="1:8" ht="19.5">
      <c r="A412" s="2"/>
      <c r="B412" s="2"/>
      <c r="C412" s="2"/>
      <c r="D412" s="2"/>
      <c r="E412" s="2"/>
      <c r="F412" s="2"/>
      <c r="G412" s="2"/>
      <c r="H412" s="2"/>
    </row>
    <row r="413" spans="1:8" ht="19.5">
      <c r="A413" s="2"/>
      <c r="B413" s="2"/>
      <c r="C413" s="2"/>
      <c r="D413" s="2"/>
      <c r="E413" s="2"/>
      <c r="F413" s="2"/>
      <c r="G413" s="2"/>
      <c r="H413" s="2"/>
    </row>
    <row r="414" spans="1:8" ht="19.5">
      <c r="A414" s="2"/>
      <c r="B414" s="2"/>
      <c r="C414" s="2"/>
      <c r="D414" s="2"/>
      <c r="E414" s="2"/>
      <c r="F414" s="2"/>
      <c r="G414" s="2"/>
      <c r="H414" s="2"/>
    </row>
    <row r="415" spans="1:8" ht="19.5">
      <c r="A415" s="2"/>
      <c r="B415" s="2"/>
      <c r="C415" s="2"/>
      <c r="D415" s="2"/>
      <c r="E415" s="2"/>
      <c r="F415" s="2"/>
      <c r="G415" s="2"/>
      <c r="H415" s="2"/>
    </row>
    <row r="416" spans="1:8" ht="19.5">
      <c r="A416" s="2"/>
      <c r="B416" s="2"/>
      <c r="C416" s="2"/>
      <c r="D416" s="2"/>
      <c r="E416" s="2"/>
      <c r="F416" s="2"/>
      <c r="G416" s="2"/>
      <c r="H416" s="2"/>
    </row>
    <row r="417" spans="1:8" ht="19.5">
      <c r="A417" s="2"/>
      <c r="B417" s="2"/>
      <c r="C417" s="2"/>
      <c r="D417" s="2"/>
      <c r="E417" s="2"/>
      <c r="F417" s="2"/>
      <c r="G417" s="2"/>
      <c r="H417" s="2"/>
    </row>
    <row r="418" spans="1:8" ht="19.5">
      <c r="A418" s="2"/>
      <c r="B418" s="2"/>
      <c r="C418" s="2"/>
      <c r="D418" s="2"/>
      <c r="E418" s="2"/>
      <c r="F418" s="2"/>
      <c r="G418" s="2"/>
      <c r="H418" s="2"/>
    </row>
    <row r="419" spans="1:8" ht="19.5">
      <c r="A419" s="2"/>
      <c r="B419" s="2"/>
      <c r="C419" s="2"/>
      <c r="D419" s="2"/>
      <c r="E419" s="2"/>
      <c r="F419" s="2"/>
      <c r="G419" s="2"/>
      <c r="H419" s="2"/>
    </row>
    <row r="420" spans="1:8" ht="19.5">
      <c r="A420" s="2"/>
      <c r="B420" s="2"/>
      <c r="C420" s="2"/>
      <c r="D420" s="2"/>
      <c r="E420" s="2"/>
      <c r="F420" s="2"/>
      <c r="G420" s="2"/>
      <c r="H420" s="2"/>
    </row>
    <row r="421" spans="1:8" ht="19.5">
      <c r="A421" s="2"/>
      <c r="B421" s="2"/>
      <c r="C421" s="2"/>
      <c r="D421" s="2"/>
      <c r="E421" s="2"/>
      <c r="F421" s="2"/>
      <c r="G421" s="2"/>
      <c r="H421" s="2"/>
    </row>
    <row r="422" spans="1:8" ht="19.5">
      <c r="A422" s="2"/>
      <c r="B422" s="2"/>
      <c r="C422" s="2"/>
      <c r="D422" s="2"/>
      <c r="E422" s="2"/>
      <c r="F422" s="2"/>
      <c r="G422" s="2"/>
      <c r="H422" s="2"/>
    </row>
    <row r="423" spans="1:8" ht="19.5">
      <c r="A423" s="2"/>
      <c r="B423" s="2"/>
      <c r="C423" s="2"/>
      <c r="D423" s="2"/>
      <c r="E423" s="2"/>
      <c r="F423" s="2"/>
      <c r="G423" s="2"/>
      <c r="H423" s="2"/>
    </row>
    <row r="424" spans="1:8" ht="19.5">
      <c r="A424" s="2"/>
      <c r="B424" s="2"/>
      <c r="C424" s="2"/>
      <c r="D424" s="2"/>
      <c r="E424" s="2"/>
      <c r="F424" s="2"/>
      <c r="G424" s="2"/>
      <c r="H424" s="2"/>
    </row>
    <row r="425" spans="1:8" ht="19.5">
      <c r="A425" s="2"/>
      <c r="B425" s="2"/>
      <c r="C425" s="2"/>
      <c r="D425" s="2"/>
      <c r="E425" s="2"/>
      <c r="F425" s="2"/>
      <c r="G425" s="2"/>
      <c r="H425" s="2"/>
    </row>
    <row r="426" spans="1:8" ht="19.5">
      <c r="A426" s="2"/>
      <c r="B426" s="2"/>
      <c r="C426" s="2"/>
      <c r="D426" s="2"/>
      <c r="E426" s="2"/>
      <c r="F426" s="2"/>
      <c r="G426" s="2"/>
      <c r="H426" s="2"/>
    </row>
    <row r="427" spans="1:8" ht="19.5">
      <c r="A427" s="2"/>
      <c r="B427" s="2"/>
      <c r="C427" s="2"/>
      <c r="D427" s="2"/>
      <c r="E427" s="2"/>
      <c r="F427" s="2"/>
      <c r="G427" s="2"/>
      <c r="H427" s="2"/>
    </row>
    <row r="428" spans="1:8" ht="19.5">
      <c r="A428" s="2"/>
      <c r="B428" s="2"/>
      <c r="C428" s="2"/>
      <c r="D428" s="2"/>
      <c r="E428" s="2"/>
      <c r="F428" s="2"/>
      <c r="G428" s="2"/>
      <c r="H428" s="2"/>
    </row>
    <row r="429" spans="1:8" ht="19.5">
      <c r="A429" s="2"/>
      <c r="B429" s="2"/>
      <c r="C429" s="2"/>
      <c r="D429" s="2"/>
      <c r="E429" s="2"/>
      <c r="F429" s="2"/>
      <c r="G429" s="2"/>
      <c r="H429" s="2"/>
    </row>
    <row r="430" spans="1:8" ht="19.5">
      <c r="A430" s="2"/>
      <c r="B430" s="2"/>
      <c r="C430" s="2"/>
      <c r="D430" s="2"/>
      <c r="E430" s="2"/>
      <c r="F430" s="2"/>
      <c r="G430" s="2"/>
      <c r="H430" s="2"/>
    </row>
    <row r="431" spans="1:8" ht="19.5">
      <c r="A431" s="2"/>
      <c r="B431" s="2"/>
      <c r="C431" s="2"/>
      <c r="D431" s="2"/>
      <c r="E431" s="2"/>
      <c r="F431" s="2"/>
      <c r="G431" s="2"/>
      <c r="H431" s="2"/>
    </row>
    <row r="432" spans="1:8" ht="19.5">
      <c r="A432" s="2"/>
      <c r="B432" s="2"/>
      <c r="C432" s="2"/>
      <c r="D432" s="2"/>
      <c r="E432" s="2"/>
      <c r="F432" s="2"/>
      <c r="G432" s="2"/>
      <c r="H432" s="2"/>
    </row>
    <row r="433" spans="1:8" ht="19.5">
      <c r="A433" s="2"/>
      <c r="B433" s="2"/>
      <c r="C433" s="2"/>
      <c r="D433" s="2"/>
      <c r="E433" s="2"/>
      <c r="F433" s="2"/>
      <c r="G433" s="2"/>
      <c r="H433" s="2"/>
    </row>
    <row r="434" spans="1:8" ht="19.5">
      <c r="A434" s="2"/>
      <c r="B434" s="2"/>
      <c r="C434" s="2"/>
      <c r="D434" s="2"/>
      <c r="E434" s="2"/>
      <c r="F434" s="2"/>
      <c r="G434" s="2"/>
      <c r="H434" s="2"/>
    </row>
    <row r="435" spans="1:8" ht="19.5">
      <c r="A435" s="2"/>
      <c r="B435" s="2"/>
      <c r="C435" s="2"/>
      <c r="D435" s="2"/>
      <c r="E435" s="2"/>
      <c r="F435" s="2"/>
      <c r="G435" s="2"/>
      <c r="H435" s="2"/>
    </row>
    <row r="436" spans="1:8" ht="19.5">
      <c r="A436" s="2"/>
      <c r="B436" s="2"/>
      <c r="C436" s="2"/>
      <c r="D436" s="2"/>
      <c r="E436" s="2"/>
      <c r="F436" s="2"/>
      <c r="G436" s="2"/>
      <c r="H436" s="2"/>
    </row>
    <row r="437" spans="1:8" ht="19.5">
      <c r="A437" s="2"/>
      <c r="B437" s="2"/>
      <c r="C437" s="2"/>
      <c r="D437" s="2"/>
      <c r="E437" s="2"/>
      <c r="F437" s="2"/>
      <c r="G437" s="2"/>
      <c r="H437" s="2"/>
    </row>
    <row r="438" spans="1:8" ht="19.5">
      <c r="A438" s="2"/>
      <c r="B438" s="2"/>
      <c r="C438" s="2"/>
      <c r="D438" s="2"/>
      <c r="E438" s="2"/>
      <c r="F438" s="2"/>
      <c r="G438" s="2"/>
      <c r="H438" s="2"/>
    </row>
    <row r="439" spans="1:8" ht="19.5">
      <c r="A439" s="2"/>
      <c r="B439" s="2"/>
      <c r="C439" s="2"/>
      <c r="D439" s="2"/>
      <c r="E439" s="2"/>
      <c r="F439" s="2"/>
      <c r="G439" s="2"/>
      <c r="H439" s="2"/>
    </row>
    <row r="440" spans="1:8" ht="19.5">
      <c r="A440" s="2"/>
      <c r="B440" s="2"/>
      <c r="C440" s="2"/>
      <c r="D440" s="2"/>
      <c r="E440" s="2"/>
      <c r="F440" s="2"/>
      <c r="G440" s="2"/>
      <c r="H440" s="2"/>
    </row>
    <row r="441" spans="1:8" ht="19.5">
      <c r="A441" s="2"/>
      <c r="B441" s="2"/>
      <c r="C441" s="2"/>
      <c r="D441" s="2"/>
      <c r="E441" s="2"/>
      <c r="F441" s="2"/>
      <c r="G441" s="2"/>
      <c r="H441" s="2"/>
    </row>
    <row r="442" spans="1:8" ht="19.5">
      <c r="A442" s="2"/>
      <c r="B442" s="2"/>
      <c r="C442" s="2"/>
      <c r="D442" s="2"/>
      <c r="E442" s="2"/>
      <c r="F442" s="2"/>
      <c r="G442" s="2"/>
      <c r="H442" s="2"/>
    </row>
    <row r="443" spans="1:8" ht="19.5">
      <c r="A443" s="2"/>
      <c r="B443" s="2"/>
      <c r="C443" s="2"/>
      <c r="D443" s="2"/>
      <c r="E443" s="2"/>
      <c r="F443" s="2"/>
      <c r="G443" s="2"/>
      <c r="H443" s="2"/>
    </row>
    <row r="444" spans="1:8" ht="19.5">
      <c r="A444" s="2"/>
      <c r="B444" s="2"/>
      <c r="C444" s="2"/>
      <c r="D444" s="2"/>
      <c r="E444" s="2"/>
      <c r="F444" s="2"/>
      <c r="G444" s="2"/>
      <c r="H444" s="2"/>
    </row>
    <row r="445" spans="1:8" ht="19.5">
      <c r="A445" s="2"/>
      <c r="B445" s="2"/>
      <c r="C445" s="2"/>
      <c r="D445" s="2"/>
      <c r="E445" s="2"/>
      <c r="F445" s="2"/>
      <c r="G445" s="2"/>
      <c r="H445" s="2"/>
    </row>
    <row r="446" spans="1:8" ht="19.5">
      <c r="A446" s="2"/>
      <c r="B446" s="2"/>
      <c r="C446" s="2"/>
      <c r="D446" s="2"/>
      <c r="E446" s="2"/>
      <c r="F446" s="2"/>
      <c r="G446" s="2"/>
      <c r="H446" s="2"/>
    </row>
    <row r="447" spans="1:8" ht="19.5">
      <c r="A447" s="2"/>
      <c r="B447" s="2"/>
      <c r="C447" s="2"/>
      <c r="D447" s="2"/>
      <c r="E447" s="2"/>
      <c r="F447" s="2"/>
      <c r="G447" s="2"/>
      <c r="H447" s="2"/>
    </row>
    <row r="448" spans="1:8" ht="19.5">
      <c r="A448" s="2"/>
      <c r="B448" s="2"/>
      <c r="C448" s="2"/>
      <c r="D448" s="2"/>
      <c r="E448" s="2"/>
      <c r="F448" s="2"/>
      <c r="G448" s="2"/>
      <c r="H448" s="2"/>
    </row>
    <row r="449" spans="1:8" ht="19.5">
      <c r="A449" s="2"/>
      <c r="B449" s="2"/>
      <c r="C449" s="2"/>
      <c r="D449" s="2"/>
      <c r="E449" s="2"/>
      <c r="F449" s="2"/>
      <c r="G449" s="2"/>
      <c r="H449" s="2"/>
    </row>
    <row r="450" spans="1:8" ht="19.5">
      <c r="A450" s="2"/>
      <c r="B450" s="2"/>
      <c r="C450" s="2"/>
      <c r="D450" s="2"/>
      <c r="E450" s="2"/>
      <c r="F450" s="2"/>
      <c r="G450" s="2"/>
      <c r="H450" s="2"/>
    </row>
    <row r="451" spans="1:8" ht="19.5">
      <c r="A451" s="2"/>
      <c r="B451" s="2"/>
      <c r="C451" s="2"/>
      <c r="D451" s="2"/>
      <c r="E451" s="2"/>
      <c r="F451" s="2"/>
      <c r="G451" s="2"/>
      <c r="H451" s="2"/>
    </row>
    <row r="452" spans="1:8" ht="19.5">
      <c r="A452" s="2"/>
      <c r="B452" s="2"/>
      <c r="C452" s="2"/>
      <c r="D452" s="2"/>
      <c r="E452" s="2"/>
      <c r="F452" s="2"/>
      <c r="G452" s="2"/>
      <c r="H452" s="2"/>
    </row>
    <row r="453" spans="1:8" ht="19.5">
      <c r="A453" s="2"/>
      <c r="B453" s="2"/>
      <c r="C453" s="2"/>
      <c r="D453" s="2"/>
      <c r="E453" s="2"/>
      <c r="F453" s="2"/>
      <c r="G453" s="2"/>
      <c r="H453" s="2"/>
    </row>
    <row r="454" spans="1:8" ht="19.5">
      <c r="A454" s="2"/>
      <c r="B454" s="2"/>
      <c r="C454" s="2"/>
      <c r="D454" s="2"/>
      <c r="E454" s="2"/>
      <c r="F454" s="2"/>
      <c r="G454" s="2"/>
      <c r="H454" s="2"/>
    </row>
    <row r="455" spans="1:8" ht="19.5">
      <c r="A455" s="2"/>
      <c r="B455" s="2"/>
      <c r="C455" s="2"/>
      <c r="D455" s="2"/>
      <c r="E455" s="2"/>
      <c r="F455" s="2"/>
      <c r="G455" s="2"/>
      <c r="H455" s="2"/>
    </row>
    <row r="456" spans="1:8" ht="19.5">
      <c r="A456" s="2"/>
      <c r="B456" s="2"/>
      <c r="C456" s="2"/>
      <c r="D456" s="2"/>
      <c r="E456" s="2"/>
      <c r="F456" s="2"/>
      <c r="G456" s="2"/>
      <c r="H456" s="2"/>
    </row>
    <row r="457" spans="1:8" ht="19.5">
      <c r="A457" s="2"/>
      <c r="B457" s="2"/>
      <c r="C457" s="2"/>
      <c r="D457" s="2"/>
      <c r="E457" s="2"/>
      <c r="F457" s="2"/>
      <c r="G457" s="2"/>
      <c r="H457" s="2"/>
    </row>
    <row r="458" spans="1:8" ht="19.5">
      <c r="A458" s="2"/>
      <c r="B458" s="2"/>
      <c r="C458" s="2"/>
      <c r="D458" s="2"/>
      <c r="E458" s="2"/>
      <c r="F458" s="2"/>
      <c r="G458" s="2"/>
      <c r="H458" s="2"/>
    </row>
    <row r="459" spans="1:8" ht="19.5">
      <c r="A459" s="2"/>
      <c r="B459" s="2"/>
      <c r="C459" s="2"/>
      <c r="D459" s="2"/>
      <c r="E459" s="2"/>
      <c r="F459" s="2"/>
      <c r="G459" s="2"/>
      <c r="H459" s="2"/>
    </row>
    <row r="460" spans="1:8" ht="19.5">
      <c r="A460" s="2"/>
      <c r="B460" s="2"/>
      <c r="C460" s="2"/>
      <c r="D460" s="2"/>
      <c r="E460" s="2"/>
      <c r="F460" s="2"/>
      <c r="G460" s="2"/>
      <c r="H460" s="2"/>
    </row>
    <row r="461" spans="1:8" ht="19.5">
      <c r="A461" s="2"/>
      <c r="B461" s="2"/>
      <c r="C461" s="2"/>
      <c r="D461" s="2"/>
      <c r="E461" s="2"/>
      <c r="F461" s="2"/>
      <c r="G461" s="2"/>
      <c r="H461" s="2"/>
    </row>
    <row r="462" spans="1:8" ht="19.5">
      <c r="A462" s="2"/>
      <c r="B462" s="2"/>
      <c r="C462" s="2"/>
      <c r="D462" s="2"/>
      <c r="E462" s="2"/>
      <c r="F462" s="2"/>
      <c r="G462" s="2"/>
      <c r="H462" s="2"/>
    </row>
    <row r="463" spans="1:8" ht="19.5">
      <c r="A463" s="2"/>
      <c r="B463" s="2"/>
      <c r="C463" s="2"/>
      <c r="D463" s="2"/>
      <c r="E463" s="2"/>
      <c r="F463" s="2"/>
      <c r="G463" s="2"/>
      <c r="H463" s="2"/>
    </row>
    <row r="464" spans="1:8" ht="19.5">
      <c r="A464" s="2"/>
      <c r="B464" s="2"/>
      <c r="C464" s="2"/>
      <c r="D464" s="2"/>
      <c r="E464" s="2"/>
      <c r="F464" s="2"/>
      <c r="G464" s="2"/>
      <c r="H464" s="2"/>
    </row>
    <row r="465" spans="1:8" ht="19.5">
      <c r="A465" s="2"/>
      <c r="B465" s="2"/>
      <c r="C465" s="2"/>
      <c r="D465" s="2"/>
      <c r="E465" s="2"/>
      <c r="F465" s="2"/>
      <c r="G465" s="2"/>
      <c r="H465" s="2"/>
    </row>
    <row r="466" spans="1:8" ht="19.5">
      <c r="A466" s="2"/>
      <c r="B466" s="2"/>
      <c r="C466" s="2"/>
      <c r="D466" s="2"/>
      <c r="E466" s="2"/>
      <c r="F466" s="2"/>
      <c r="G466" s="2"/>
      <c r="H466" s="2"/>
    </row>
    <row r="467" spans="1:8" ht="19.5">
      <c r="A467" s="2"/>
      <c r="B467" s="2"/>
      <c r="C467" s="2"/>
      <c r="D467" s="2"/>
      <c r="E467" s="2"/>
      <c r="F467" s="2"/>
      <c r="G467" s="2"/>
      <c r="H467" s="2"/>
    </row>
    <row r="468" spans="1:8" ht="19.5">
      <c r="A468" s="2"/>
      <c r="B468" s="2"/>
      <c r="C468" s="2"/>
      <c r="D468" s="2"/>
      <c r="E468" s="2"/>
      <c r="F468" s="2"/>
      <c r="G468" s="2"/>
      <c r="H468" s="2"/>
    </row>
    <row r="469" spans="1:8" ht="19.5">
      <c r="A469" s="2"/>
      <c r="B469" s="2"/>
      <c r="C469" s="2"/>
      <c r="D469" s="2"/>
      <c r="E469" s="2"/>
      <c r="F469" s="2"/>
      <c r="G469" s="2"/>
      <c r="H469" s="2"/>
    </row>
    <row r="470" spans="1:8" ht="19.5">
      <c r="A470" s="2"/>
      <c r="B470" s="2"/>
      <c r="C470" s="2"/>
      <c r="D470" s="2"/>
      <c r="E470" s="2"/>
      <c r="F470" s="2"/>
      <c r="G470" s="2"/>
      <c r="H470" s="2"/>
    </row>
    <row r="471" spans="1:8" ht="19.5">
      <c r="A471" s="2"/>
      <c r="B471" s="2"/>
      <c r="C471" s="2"/>
      <c r="D471" s="2"/>
      <c r="E471" s="2"/>
      <c r="F471" s="2"/>
      <c r="G471" s="2"/>
      <c r="H471" s="2"/>
    </row>
    <row r="472" spans="1:8" ht="19.5">
      <c r="A472" s="2"/>
      <c r="B472" s="2"/>
      <c r="C472" s="2"/>
      <c r="D472" s="2"/>
      <c r="E472" s="2"/>
      <c r="F472" s="2"/>
      <c r="G472" s="2"/>
      <c r="H472" s="2"/>
    </row>
    <row r="473" spans="1:8" ht="19.5">
      <c r="A473" s="2"/>
      <c r="B473" s="2"/>
      <c r="C473" s="2"/>
      <c r="D473" s="2"/>
      <c r="E473" s="2"/>
      <c r="F473" s="2"/>
      <c r="G473" s="2"/>
      <c r="H473" s="2"/>
    </row>
    <row r="474" spans="1:8" ht="19.5">
      <c r="A474" s="2"/>
      <c r="B474" s="2"/>
      <c r="C474" s="2"/>
      <c r="D474" s="2"/>
      <c r="E474" s="2"/>
      <c r="F474" s="2"/>
      <c r="G474" s="2"/>
      <c r="H474" s="2"/>
    </row>
    <row r="475" spans="1:8" ht="19.5">
      <c r="A475" s="2"/>
      <c r="B475" s="2"/>
      <c r="C475" s="2"/>
      <c r="D475" s="2"/>
      <c r="E475" s="2"/>
      <c r="F475" s="2"/>
      <c r="G475" s="2"/>
      <c r="H475" s="2"/>
    </row>
    <row r="476" spans="1:8" ht="19.5">
      <c r="A476" s="2"/>
      <c r="B476" s="2"/>
      <c r="C476" s="2"/>
      <c r="D476" s="2"/>
      <c r="E476" s="2"/>
      <c r="F476" s="2"/>
      <c r="G476" s="2"/>
      <c r="H476" s="2"/>
    </row>
    <row r="477" spans="1:8" ht="19.5">
      <c r="A477" s="2"/>
      <c r="B477" s="2"/>
      <c r="C477" s="2"/>
      <c r="D477" s="2"/>
      <c r="E477" s="2"/>
      <c r="F477" s="2"/>
      <c r="G477" s="2"/>
      <c r="H477" s="2"/>
    </row>
    <row r="478" spans="1:8" ht="19.5">
      <c r="A478" s="2"/>
      <c r="B478" s="2"/>
      <c r="C478" s="2"/>
      <c r="D478" s="2"/>
      <c r="E478" s="2"/>
      <c r="F478" s="2"/>
      <c r="G478" s="2"/>
      <c r="H478" s="2"/>
    </row>
    <row r="479" spans="1:8" ht="19.5">
      <c r="A479" s="2"/>
      <c r="B479" s="2"/>
      <c r="C479" s="2"/>
      <c r="D479" s="2"/>
      <c r="E479" s="2"/>
      <c r="F479" s="2"/>
      <c r="G479" s="2"/>
      <c r="H479" s="2"/>
    </row>
    <row r="480" spans="1:8" ht="19.5">
      <c r="A480" s="2"/>
      <c r="B480" s="2"/>
      <c r="C480" s="2"/>
      <c r="D480" s="2"/>
      <c r="E480" s="2"/>
      <c r="F480" s="2"/>
      <c r="G480" s="2"/>
      <c r="H480" s="2"/>
    </row>
    <row r="481" spans="1:8" ht="19.5">
      <c r="A481" s="2"/>
      <c r="B481" s="2"/>
      <c r="C481" s="2"/>
      <c r="D481" s="2"/>
      <c r="E481" s="2"/>
      <c r="F481" s="2"/>
      <c r="G481" s="2"/>
      <c r="H481" s="2"/>
    </row>
    <row r="482" spans="1:8" ht="19.5">
      <c r="A482" s="2"/>
      <c r="B482" s="2"/>
      <c r="C482" s="2"/>
      <c r="D482" s="2"/>
      <c r="E482" s="2"/>
      <c r="F482" s="2"/>
      <c r="G482" s="2"/>
      <c r="H482" s="2"/>
    </row>
    <row r="483" spans="1:8" ht="19.5">
      <c r="A483" s="2"/>
      <c r="B483" s="2"/>
      <c r="C483" s="2"/>
      <c r="D483" s="2"/>
      <c r="E483" s="2"/>
      <c r="F483" s="2"/>
      <c r="G483" s="2"/>
      <c r="H483" s="2"/>
    </row>
    <row r="484" spans="1:8" ht="19.5">
      <c r="A484" s="2"/>
      <c r="B484" s="2"/>
      <c r="C484" s="2"/>
      <c r="D484" s="2"/>
      <c r="E484" s="2"/>
      <c r="F484" s="2"/>
      <c r="G484" s="2"/>
      <c r="H484" s="2"/>
    </row>
    <row r="485" spans="1:8" ht="19.5">
      <c r="A485" s="2"/>
      <c r="B485" s="2"/>
      <c r="C485" s="2"/>
      <c r="D485" s="2"/>
      <c r="E485" s="2"/>
      <c r="F485" s="2"/>
      <c r="G485" s="2"/>
      <c r="H485" s="2"/>
    </row>
    <row r="486" spans="1:8" ht="19.5">
      <c r="A486" s="2"/>
      <c r="B486" s="2"/>
      <c r="C486" s="2"/>
      <c r="D486" s="2"/>
      <c r="E486" s="2"/>
      <c r="F486" s="2"/>
      <c r="G486" s="2"/>
      <c r="H486" s="2"/>
    </row>
    <row r="487" spans="1:8" ht="19.5">
      <c r="A487" s="2"/>
      <c r="B487" s="2"/>
      <c r="C487" s="2"/>
      <c r="D487" s="2"/>
      <c r="E487" s="2"/>
      <c r="F487" s="2"/>
      <c r="G487" s="2"/>
      <c r="H487" s="2"/>
    </row>
    <row r="488" spans="1:8" ht="19.5">
      <c r="A488" s="2"/>
      <c r="B488" s="2"/>
      <c r="C488" s="2"/>
      <c r="D488" s="2"/>
      <c r="E488" s="2"/>
      <c r="F488" s="2"/>
      <c r="G488" s="2"/>
      <c r="H488" s="2"/>
    </row>
    <row r="489" spans="1:8" ht="19.5">
      <c r="A489" s="2"/>
      <c r="B489" s="2"/>
      <c r="C489" s="2"/>
      <c r="D489" s="2"/>
      <c r="E489" s="2"/>
      <c r="F489" s="2"/>
      <c r="G489" s="2"/>
      <c r="H489" s="2"/>
    </row>
    <row r="490" spans="1:8" ht="19.5">
      <c r="A490" s="2"/>
      <c r="B490" s="2"/>
      <c r="C490" s="2"/>
      <c r="D490" s="2"/>
      <c r="E490" s="2"/>
      <c r="F490" s="2"/>
      <c r="G490" s="2"/>
      <c r="H490" s="2"/>
    </row>
    <row r="491" spans="1:8" ht="19.5">
      <c r="A491" s="2"/>
      <c r="B491" s="2"/>
      <c r="C491" s="2"/>
      <c r="D491" s="2"/>
      <c r="E491" s="2"/>
      <c r="F491" s="2"/>
      <c r="G491" s="2"/>
      <c r="H491" s="2"/>
    </row>
    <row r="492" spans="1:8" ht="19.5">
      <c r="A492" s="2"/>
      <c r="B492" s="2"/>
      <c r="C492" s="2"/>
      <c r="D492" s="2"/>
      <c r="E492" s="2"/>
      <c r="F492" s="2"/>
      <c r="G492" s="2"/>
      <c r="H492" s="2"/>
    </row>
    <row r="493" spans="1:8" ht="19.5">
      <c r="A493" s="2"/>
      <c r="B493" s="2"/>
      <c r="C493" s="2"/>
      <c r="D493" s="2"/>
      <c r="E493" s="2"/>
      <c r="F493" s="2"/>
      <c r="G493" s="2"/>
      <c r="H493" s="2"/>
    </row>
    <row r="494" spans="1:8" ht="19.5">
      <c r="A494" s="2"/>
      <c r="B494" s="2"/>
      <c r="C494" s="2"/>
      <c r="D494" s="2"/>
      <c r="E494" s="2"/>
      <c r="F494" s="2"/>
      <c r="G494" s="2"/>
      <c r="H494" s="2"/>
    </row>
    <row r="495" spans="1:8" ht="19.5">
      <c r="A495" s="2"/>
      <c r="B495" s="2"/>
      <c r="C495" s="2"/>
      <c r="D495" s="2"/>
      <c r="E495" s="2"/>
      <c r="F495" s="2"/>
      <c r="G495" s="2"/>
      <c r="H495" s="2"/>
    </row>
    <row r="496" spans="1:8" ht="19.5">
      <c r="A496" s="2"/>
      <c r="B496" s="2"/>
      <c r="C496" s="2"/>
      <c r="D496" s="2"/>
      <c r="E496" s="2"/>
      <c r="F496" s="2"/>
      <c r="G496" s="2"/>
      <c r="H496" s="2"/>
    </row>
    <row r="497" spans="1:8" ht="19.5">
      <c r="A497" s="2"/>
      <c r="B497" s="2"/>
      <c r="C497" s="2"/>
      <c r="D497" s="2"/>
      <c r="E497" s="2"/>
      <c r="F497" s="2"/>
      <c r="G497" s="2"/>
      <c r="H497" s="2"/>
    </row>
    <row r="498" spans="1:8" ht="19.5">
      <c r="A498" s="2"/>
      <c r="B498" s="2"/>
      <c r="C498" s="2"/>
      <c r="D498" s="2"/>
      <c r="E498" s="2"/>
      <c r="F498" s="2"/>
      <c r="G498" s="2"/>
      <c r="H498" s="2"/>
    </row>
    <row r="499" spans="1:8" ht="19.5">
      <c r="A499" s="2"/>
      <c r="B499" s="2"/>
      <c r="C499" s="2"/>
      <c r="D499" s="2"/>
      <c r="E499" s="2"/>
      <c r="F499" s="2"/>
      <c r="G499" s="2"/>
      <c r="H499" s="2"/>
    </row>
    <row r="500" spans="1:8" ht="19.5">
      <c r="A500" s="2"/>
      <c r="B500" s="2"/>
      <c r="C500" s="2"/>
      <c r="D500" s="2"/>
      <c r="E500" s="2"/>
      <c r="F500" s="2"/>
      <c r="G500" s="2"/>
      <c r="H500" s="2"/>
    </row>
    <row r="501" spans="1:8" ht="19.5">
      <c r="A501" s="2"/>
      <c r="B501" s="2"/>
      <c r="C501" s="2"/>
      <c r="D501" s="2"/>
      <c r="E501" s="2"/>
      <c r="F501" s="2"/>
      <c r="G501" s="2"/>
      <c r="H501" s="2"/>
    </row>
    <row r="502" spans="1:8" ht="19.5">
      <c r="A502" s="2"/>
      <c r="B502" s="2"/>
      <c r="C502" s="2"/>
      <c r="D502" s="2"/>
      <c r="E502" s="2"/>
      <c r="F502" s="2"/>
      <c r="G502" s="2"/>
      <c r="H502" s="2"/>
    </row>
    <row r="503" spans="1:8" ht="19.5">
      <c r="A503" s="2"/>
      <c r="B503" s="2"/>
      <c r="C503" s="2"/>
      <c r="D503" s="2"/>
      <c r="E503" s="2"/>
      <c r="F503" s="2"/>
      <c r="G503" s="2"/>
      <c r="H503" s="2"/>
    </row>
    <row r="504" spans="1:8" ht="19.5">
      <c r="A504" s="2"/>
      <c r="B504" s="2"/>
      <c r="C504" s="2"/>
      <c r="D504" s="2"/>
      <c r="E504" s="2"/>
      <c r="F504" s="2"/>
      <c r="G504" s="2"/>
      <c r="H504" s="2"/>
    </row>
    <row r="505" spans="1:8" ht="19.5">
      <c r="A505" s="2"/>
      <c r="B505" s="2"/>
      <c r="C505" s="2"/>
      <c r="D505" s="2"/>
      <c r="E505" s="2"/>
      <c r="F505" s="2"/>
      <c r="G505" s="2"/>
      <c r="H505" s="2"/>
    </row>
    <row r="506" spans="1:8" ht="19.5">
      <c r="A506" s="2"/>
      <c r="B506" s="2"/>
      <c r="C506" s="2"/>
      <c r="D506" s="2"/>
      <c r="E506" s="2"/>
      <c r="F506" s="2"/>
      <c r="G506" s="2"/>
      <c r="H506" s="2"/>
    </row>
    <row r="507" spans="1:8" ht="19.5">
      <c r="A507" s="2"/>
      <c r="B507" s="2"/>
      <c r="C507" s="2"/>
      <c r="D507" s="2"/>
      <c r="E507" s="2"/>
      <c r="F507" s="2"/>
      <c r="G507" s="2"/>
      <c r="H507" s="2"/>
    </row>
    <row r="508" spans="1:8" ht="19.5">
      <c r="A508" s="2"/>
      <c r="B508" s="2"/>
      <c r="C508" s="2"/>
      <c r="D508" s="2"/>
      <c r="E508" s="2"/>
      <c r="F508" s="2"/>
      <c r="G508" s="2"/>
      <c r="H508" s="2"/>
    </row>
    <row r="509" spans="1:8" ht="19.5">
      <c r="A509" s="2"/>
      <c r="B509" s="2"/>
      <c r="C509" s="2"/>
      <c r="D509" s="2"/>
      <c r="E509" s="2"/>
      <c r="F509" s="2"/>
      <c r="G509" s="2"/>
      <c r="H509" s="2"/>
    </row>
    <row r="510" spans="1:8" ht="19.5">
      <c r="A510" s="2"/>
      <c r="B510" s="2"/>
      <c r="C510" s="2"/>
      <c r="D510" s="2"/>
      <c r="E510" s="2"/>
      <c r="F510" s="2"/>
      <c r="G510" s="2"/>
      <c r="H510" s="2"/>
    </row>
    <row r="511" spans="1:8" ht="19.5">
      <c r="A511" s="2"/>
      <c r="B511" s="2"/>
      <c r="C511" s="2"/>
      <c r="D511" s="2"/>
      <c r="E511" s="2"/>
      <c r="F511" s="2"/>
      <c r="G511" s="2"/>
      <c r="H511" s="2"/>
    </row>
    <row r="512" spans="1:8" ht="19.5">
      <c r="A512" s="2"/>
      <c r="B512" s="2"/>
      <c r="C512" s="2"/>
      <c r="D512" s="2"/>
      <c r="E512" s="2"/>
      <c r="F512" s="2"/>
      <c r="G512" s="2"/>
      <c r="H512" s="2"/>
    </row>
    <row r="513" spans="1:8" ht="19.5">
      <c r="A513" s="2"/>
      <c r="B513" s="2"/>
      <c r="C513" s="2"/>
      <c r="D513" s="2"/>
      <c r="E513" s="2"/>
      <c r="F513" s="2"/>
      <c r="G513" s="2"/>
      <c r="H513" s="2"/>
    </row>
    <row r="514" spans="1:8" ht="19.5">
      <c r="A514" s="2"/>
      <c r="B514" s="2"/>
      <c r="C514" s="2"/>
      <c r="D514" s="2"/>
      <c r="E514" s="2"/>
      <c r="F514" s="2"/>
      <c r="G514" s="2"/>
      <c r="H514" s="2"/>
    </row>
    <row r="515" spans="1:8" ht="19.5">
      <c r="A515" s="2"/>
      <c r="B515" s="2"/>
      <c r="C515" s="2"/>
      <c r="D515" s="2"/>
      <c r="E515" s="2"/>
      <c r="F515" s="2"/>
      <c r="G515" s="2"/>
      <c r="H515" s="2"/>
    </row>
    <row r="516" spans="1:8" ht="19.5">
      <c r="A516" s="2"/>
      <c r="B516" s="2"/>
      <c r="C516" s="2"/>
      <c r="D516" s="2"/>
      <c r="E516" s="2"/>
      <c r="F516" s="2"/>
      <c r="G516" s="2"/>
      <c r="H516" s="2"/>
    </row>
    <row r="517" spans="1:8" ht="19.5">
      <c r="A517" s="2"/>
      <c r="B517" s="2"/>
      <c r="C517" s="2"/>
      <c r="D517" s="2"/>
      <c r="E517" s="2"/>
      <c r="F517" s="2"/>
      <c r="G517" s="2"/>
      <c r="H517" s="2"/>
    </row>
    <row r="518" spans="1:8" ht="19.5">
      <c r="A518" s="2"/>
      <c r="B518" s="2"/>
      <c r="C518" s="2"/>
      <c r="D518" s="2"/>
      <c r="E518" s="2"/>
      <c r="F518" s="2"/>
      <c r="G518" s="2"/>
      <c r="H518" s="2"/>
    </row>
    <row r="519" spans="1:8" ht="19.5">
      <c r="A519" s="2"/>
      <c r="B519" s="2"/>
      <c r="C519" s="2"/>
      <c r="D519" s="2"/>
      <c r="E519" s="2"/>
      <c r="F519" s="2"/>
      <c r="G519" s="2"/>
      <c r="H519" s="2"/>
    </row>
    <row r="520" spans="1:8" ht="19.5">
      <c r="A520" s="2"/>
      <c r="B520" s="2"/>
      <c r="C520" s="2"/>
      <c r="D520" s="2"/>
      <c r="E520" s="2"/>
      <c r="F520" s="2"/>
      <c r="G520" s="2"/>
      <c r="H520" s="2"/>
    </row>
    <row r="521" spans="1:8" ht="19.5">
      <c r="A521" s="2"/>
      <c r="B521" s="2"/>
      <c r="C521" s="2"/>
      <c r="D521" s="2"/>
      <c r="E521" s="2"/>
      <c r="F521" s="2"/>
      <c r="G521" s="2"/>
      <c r="H521" s="2"/>
    </row>
    <row r="522" spans="1:8" ht="19.5">
      <c r="A522" s="2"/>
      <c r="B522" s="2"/>
      <c r="C522" s="2"/>
      <c r="D522" s="2"/>
      <c r="E522" s="2"/>
      <c r="F522" s="2"/>
      <c r="G522" s="2"/>
      <c r="H522" s="2"/>
    </row>
    <row r="523" spans="1:8" ht="19.5">
      <c r="A523" s="2"/>
      <c r="B523" s="2"/>
      <c r="C523" s="2"/>
      <c r="D523" s="2"/>
      <c r="E523" s="2"/>
      <c r="F523" s="2"/>
      <c r="G523" s="2"/>
      <c r="H523" s="2"/>
    </row>
    <row r="524" spans="1:8" ht="19.5">
      <c r="A524" s="2"/>
      <c r="B524" s="2"/>
      <c r="C524" s="2"/>
      <c r="D524" s="2"/>
      <c r="E524" s="2"/>
      <c r="F524" s="2"/>
      <c r="G524" s="2"/>
      <c r="H524" s="2"/>
    </row>
    <row r="525" spans="1:8" ht="19.5">
      <c r="A525" s="2"/>
      <c r="B525" s="2"/>
      <c r="C525" s="2"/>
      <c r="D525" s="2"/>
      <c r="E525" s="2"/>
      <c r="F525" s="2"/>
      <c r="G525" s="2"/>
      <c r="H525" s="2"/>
    </row>
    <row r="526" spans="1:8" ht="19.5">
      <c r="A526" s="2"/>
      <c r="B526" s="2"/>
      <c r="C526" s="2"/>
      <c r="D526" s="2"/>
      <c r="E526" s="2"/>
      <c r="F526" s="2"/>
      <c r="G526" s="2"/>
      <c r="H526" s="2"/>
    </row>
    <row r="527" spans="1:8" ht="19.5">
      <c r="A527" s="2"/>
      <c r="B527" s="2"/>
      <c r="C527" s="2"/>
      <c r="D527" s="2"/>
      <c r="E527" s="2"/>
      <c r="F527" s="2"/>
      <c r="G527" s="2"/>
      <c r="H527" s="2"/>
    </row>
    <row r="528" spans="1:8" ht="19.5">
      <c r="A528" s="2"/>
      <c r="B528" s="2"/>
      <c r="C528" s="2"/>
      <c r="D528" s="2"/>
      <c r="E528" s="2"/>
      <c r="F528" s="2"/>
      <c r="G528" s="2"/>
      <c r="H528" s="2"/>
    </row>
    <row r="529" spans="1:8" ht="19.5">
      <c r="A529" s="2"/>
      <c r="B529" s="2"/>
      <c r="C529" s="2"/>
      <c r="D529" s="2"/>
      <c r="E529" s="2"/>
      <c r="F529" s="2"/>
      <c r="G529" s="2"/>
      <c r="H529" s="2"/>
    </row>
    <row r="530" spans="1:8" ht="19.5">
      <c r="A530" s="2"/>
      <c r="B530" s="2"/>
      <c r="C530" s="2"/>
      <c r="D530" s="2"/>
      <c r="E530" s="2"/>
      <c r="F530" s="2"/>
      <c r="G530" s="2"/>
      <c r="H530" s="2"/>
    </row>
    <row r="531" spans="1:8" ht="19.5">
      <c r="A531" s="2"/>
      <c r="B531" s="2"/>
      <c r="C531" s="2"/>
      <c r="D531" s="2"/>
      <c r="E531" s="2"/>
      <c r="F531" s="2"/>
      <c r="G531" s="2"/>
      <c r="H531" s="2"/>
    </row>
    <row r="532" spans="1:8" ht="19.5">
      <c r="A532" s="2"/>
      <c r="B532" s="2"/>
      <c r="C532" s="2"/>
      <c r="D532" s="2"/>
      <c r="E532" s="2"/>
      <c r="F532" s="2"/>
      <c r="G532" s="2"/>
      <c r="H532" s="2"/>
    </row>
    <row r="533" spans="1:8" ht="19.5">
      <c r="A533" s="2"/>
      <c r="B533" s="2"/>
      <c r="C533" s="2"/>
      <c r="D533" s="2"/>
      <c r="E533" s="2"/>
      <c r="F533" s="2"/>
      <c r="G533" s="2"/>
      <c r="H533" s="2"/>
    </row>
    <row r="534" spans="1:8" ht="19.5">
      <c r="A534" s="2"/>
      <c r="B534" s="2"/>
      <c r="C534" s="2"/>
      <c r="D534" s="2"/>
      <c r="E534" s="2"/>
      <c r="F534" s="2"/>
      <c r="G534" s="2"/>
      <c r="H534" s="2"/>
    </row>
    <row r="535" spans="1:8" ht="19.5">
      <c r="A535" s="2"/>
      <c r="B535" s="2"/>
      <c r="C535" s="2"/>
      <c r="D535" s="2"/>
      <c r="E535" s="2"/>
      <c r="F535" s="2"/>
      <c r="G535" s="2"/>
      <c r="H535" s="2"/>
    </row>
    <row r="536" spans="1:8" ht="19.5">
      <c r="A536" s="2"/>
      <c r="B536" s="2"/>
      <c r="C536" s="2"/>
      <c r="D536" s="2"/>
      <c r="E536" s="2"/>
      <c r="F536" s="2"/>
      <c r="G536" s="2"/>
      <c r="H536" s="2"/>
    </row>
    <row r="537" spans="1:8" ht="19.5">
      <c r="A537" s="2"/>
      <c r="B537" s="2"/>
      <c r="C537" s="2"/>
      <c r="D537" s="2"/>
      <c r="E537" s="2"/>
      <c r="F537" s="2"/>
      <c r="G537" s="2"/>
      <c r="H537" s="2"/>
    </row>
    <row r="538" spans="1:8" ht="19.5">
      <c r="A538" s="2"/>
      <c r="B538" s="2"/>
      <c r="C538" s="2"/>
      <c r="D538" s="2"/>
      <c r="E538" s="2"/>
      <c r="F538" s="2"/>
      <c r="G538" s="2"/>
      <c r="H538" s="2"/>
    </row>
    <row r="539" spans="1:8" ht="19.5">
      <c r="A539" s="2"/>
      <c r="B539" s="2"/>
      <c r="C539" s="2"/>
      <c r="D539" s="2"/>
      <c r="E539" s="2"/>
      <c r="F539" s="2"/>
      <c r="G539" s="2"/>
      <c r="H539" s="2"/>
    </row>
    <row r="540" spans="1:8" ht="19.5">
      <c r="A540" s="2"/>
      <c r="B540" s="2"/>
      <c r="C540" s="2"/>
      <c r="D540" s="2"/>
      <c r="E540" s="2"/>
      <c r="F540" s="2"/>
      <c r="G540" s="2"/>
      <c r="H540" s="2"/>
    </row>
    <row r="541" spans="1:8" ht="19.5">
      <c r="A541" s="2"/>
      <c r="B541" s="2"/>
      <c r="C541" s="2"/>
      <c r="D541" s="2"/>
      <c r="E541" s="2"/>
      <c r="F541" s="2"/>
      <c r="G541" s="2"/>
      <c r="H541" s="2"/>
    </row>
    <row r="542" spans="1:8" ht="19.5">
      <c r="A542" s="2"/>
      <c r="B542" s="2"/>
      <c r="C542" s="2"/>
      <c r="D542" s="2"/>
      <c r="E542" s="2"/>
      <c r="F542" s="2"/>
      <c r="G542" s="2"/>
      <c r="H542" s="2"/>
    </row>
    <row r="543" spans="1:8" ht="19.5">
      <c r="A543" s="2"/>
      <c r="B543" s="2"/>
      <c r="C543" s="2"/>
      <c r="D543" s="2"/>
      <c r="E543" s="2"/>
      <c r="F543" s="2"/>
      <c r="G543" s="2"/>
      <c r="H543" s="2"/>
    </row>
    <row r="544" spans="1:8" ht="19.5">
      <c r="A544" s="2"/>
      <c r="B544" s="2"/>
      <c r="C544" s="2"/>
      <c r="D544" s="2"/>
      <c r="E544" s="2"/>
      <c r="F544" s="2"/>
      <c r="G544" s="2"/>
      <c r="H544" s="2"/>
    </row>
    <row r="545" spans="1:8" ht="19.5">
      <c r="A545" s="2"/>
      <c r="B545" s="2"/>
      <c r="C545" s="2"/>
      <c r="D545" s="2"/>
      <c r="E545" s="2"/>
      <c r="F545" s="2"/>
      <c r="G545" s="2"/>
      <c r="H545" s="2"/>
    </row>
    <row r="546" spans="1:8" ht="19.5">
      <c r="A546" s="2"/>
      <c r="B546" s="2"/>
      <c r="C546" s="2"/>
      <c r="D546" s="2"/>
      <c r="E546" s="2"/>
      <c r="F546" s="2"/>
      <c r="G546" s="2"/>
      <c r="H546" s="2"/>
    </row>
    <row r="547" spans="1:8" ht="19.5">
      <c r="A547" s="2"/>
      <c r="B547" s="2"/>
      <c r="C547" s="2"/>
      <c r="D547" s="2"/>
      <c r="E547" s="2"/>
      <c r="F547" s="2"/>
      <c r="G547" s="2"/>
      <c r="H547" s="2"/>
    </row>
    <row r="548" spans="1:8" ht="19.5">
      <c r="A548" s="2"/>
      <c r="B548" s="2"/>
      <c r="C548" s="2"/>
      <c r="D548" s="2"/>
      <c r="E548" s="2"/>
      <c r="F548" s="2"/>
      <c r="G548" s="2"/>
      <c r="H548" s="2"/>
    </row>
    <row r="549" spans="1:8" ht="19.5">
      <c r="A549" s="2"/>
      <c r="B549" s="2"/>
      <c r="C549" s="2"/>
      <c r="D549" s="2"/>
      <c r="E549" s="2"/>
      <c r="F549" s="2"/>
      <c r="G549" s="2"/>
      <c r="H549" s="2"/>
    </row>
    <row r="550" spans="1:8" ht="19.5">
      <c r="A550" s="2"/>
      <c r="B550" s="2"/>
      <c r="C550" s="2"/>
      <c r="D550" s="2"/>
      <c r="E550" s="2"/>
      <c r="F550" s="2"/>
      <c r="G550" s="2"/>
      <c r="H550" s="2"/>
    </row>
    <row r="551" spans="1:8" ht="19.5">
      <c r="A551" s="2"/>
      <c r="B551" s="2"/>
      <c r="C551" s="2"/>
      <c r="D551" s="2"/>
      <c r="E551" s="2"/>
      <c r="F551" s="2"/>
      <c r="G551" s="2"/>
      <c r="H551" s="2"/>
    </row>
    <row r="552" spans="1:8" ht="19.5">
      <c r="A552" s="2"/>
      <c r="B552" s="2"/>
      <c r="C552" s="2"/>
      <c r="D552" s="2"/>
      <c r="E552" s="2"/>
      <c r="F552" s="2"/>
      <c r="G552" s="2"/>
      <c r="H552" s="2"/>
    </row>
    <row r="553" spans="1:8" ht="19.5">
      <c r="A553" s="2"/>
      <c r="B553" s="2"/>
      <c r="C553" s="2"/>
      <c r="D553" s="2"/>
      <c r="E553" s="2"/>
      <c r="F553" s="2"/>
      <c r="G553" s="2"/>
      <c r="H553" s="2"/>
    </row>
    <row r="554" spans="1:8" ht="19.5">
      <c r="A554" s="2"/>
      <c r="B554" s="2"/>
      <c r="C554" s="2"/>
      <c r="D554" s="2"/>
      <c r="E554" s="2"/>
      <c r="F554" s="2"/>
      <c r="G554" s="2"/>
      <c r="H554" s="2"/>
    </row>
    <row r="555" spans="1:8" ht="19.5">
      <c r="A555" s="2"/>
      <c r="B555" s="2"/>
      <c r="C555" s="2"/>
      <c r="D555" s="2"/>
      <c r="E555" s="2"/>
      <c r="F555" s="2"/>
      <c r="G555" s="2"/>
      <c r="H555" s="2"/>
    </row>
    <row r="556" spans="1:8" ht="19.5">
      <c r="A556" s="2"/>
      <c r="B556" s="2"/>
      <c r="C556" s="2"/>
      <c r="D556" s="2"/>
      <c r="E556" s="2"/>
      <c r="F556" s="2"/>
      <c r="G556" s="2"/>
      <c r="H556" s="2"/>
    </row>
    <row r="557" spans="1:8" ht="19.5">
      <c r="A557" s="2"/>
      <c r="B557" s="2"/>
      <c r="C557" s="2"/>
      <c r="D557" s="2"/>
      <c r="E557" s="2"/>
      <c r="F557" s="2"/>
      <c r="G557" s="2"/>
      <c r="H557" s="2"/>
    </row>
    <row r="558" spans="1:8" ht="19.5">
      <c r="A558" s="2"/>
      <c r="B558" s="2"/>
      <c r="C558" s="2"/>
      <c r="D558" s="2"/>
      <c r="E558" s="2"/>
      <c r="F558" s="2"/>
      <c r="G558" s="2"/>
      <c r="H558" s="2"/>
    </row>
    <row r="559" spans="1:8" ht="19.5">
      <c r="A559" s="2"/>
      <c r="B559" s="2"/>
      <c r="C559" s="2"/>
      <c r="D559" s="2"/>
      <c r="E559" s="2"/>
      <c r="F559" s="2"/>
      <c r="G559" s="2"/>
      <c r="H559" s="2"/>
    </row>
    <row r="560" spans="1:8" ht="19.5">
      <c r="A560" s="2"/>
      <c r="B560" s="2"/>
      <c r="C560" s="2"/>
      <c r="D560" s="2"/>
      <c r="E560" s="2"/>
      <c r="F560" s="2"/>
      <c r="G560" s="2"/>
      <c r="H560" s="2"/>
    </row>
    <row r="561" spans="1:8" ht="19.5">
      <c r="A561" s="2"/>
      <c r="B561" s="2"/>
      <c r="C561" s="2"/>
      <c r="D561" s="2"/>
      <c r="E561" s="2"/>
      <c r="F561" s="2"/>
      <c r="G561" s="2"/>
      <c r="H561" s="2"/>
    </row>
    <row r="562" spans="1:8" ht="19.5">
      <c r="A562" s="2"/>
      <c r="B562" s="2"/>
      <c r="C562" s="2"/>
      <c r="D562" s="2"/>
      <c r="E562" s="2"/>
      <c r="F562" s="2"/>
      <c r="G562" s="2"/>
      <c r="H562" s="2"/>
    </row>
    <row r="563" spans="1:8" ht="19.5">
      <c r="A563" s="2"/>
      <c r="B563" s="2"/>
      <c r="C563" s="2"/>
      <c r="D563" s="2"/>
      <c r="E563" s="2"/>
      <c r="F563" s="2"/>
      <c r="G563" s="2"/>
      <c r="H563" s="2"/>
    </row>
    <row r="564" spans="1:8" ht="19.5">
      <c r="A564" s="2"/>
      <c r="B564" s="2"/>
      <c r="C564" s="2"/>
      <c r="D564" s="2"/>
      <c r="E564" s="2"/>
      <c r="F564" s="2"/>
      <c r="G564" s="2"/>
      <c r="H564" s="2"/>
    </row>
    <row r="565" spans="1:8" ht="19.5">
      <c r="A565" s="2"/>
      <c r="B565" s="2"/>
      <c r="C565" s="2"/>
      <c r="D565" s="2"/>
      <c r="E565" s="2"/>
      <c r="F565" s="2"/>
      <c r="G565" s="2"/>
      <c r="H565" s="2"/>
    </row>
    <row r="566" spans="1:8" ht="19.5">
      <c r="A566" s="2"/>
      <c r="B566" s="2"/>
      <c r="C566" s="2"/>
      <c r="D566" s="2"/>
      <c r="E566" s="2"/>
      <c r="F566" s="2"/>
      <c r="G566" s="2"/>
      <c r="H566" s="2"/>
    </row>
    <row r="567" spans="1:8" ht="19.5">
      <c r="A567" s="2"/>
      <c r="B567" s="2"/>
      <c r="C567" s="2"/>
      <c r="D567" s="2"/>
      <c r="E567" s="2"/>
      <c r="F567" s="2"/>
      <c r="G567" s="2"/>
      <c r="H567" s="2"/>
    </row>
    <row r="568" spans="1:8" ht="19.5">
      <c r="A568" s="2"/>
      <c r="B568" s="2"/>
      <c r="C568" s="2"/>
      <c r="D568" s="2"/>
      <c r="E568" s="2"/>
      <c r="F568" s="2"/>
      <c r="G568" s="2"/>
      <c r="H568" s="2"/>
    </row>
    <row r="569" spans="1:8" ht="19.5">
      <c r="A569" s="2"/>
      <c r="B569" s="2"/>
      <c r="C569" s="2"/>
      <c r="D569" s="2"/>
      <c r="E569" s="2"/>
      <c r="F569" s="2"/>
      <c r="G569" s="2"/>
      <c r="H569" s="2"/>
    </row>
    <row r="570" spans="1:8" ht="19.5">
      <c r="A570" s="2"/>
      <c r="B570" s="2"/>
      <c r="C570" s="2"/>
      <c r="D570" s="2"/>
      <c r="E570" s="2"/>
      <c r="F570" s="2"/>
      <c r="G570" s="2"/>
      <c r="H570" s="2"/>
    </row>
    <row r="571" spans="1:8" ht="19.5">
      <c r="A571" s="2"/>
      <c r="B571" s="2"/>
      <c r="C571" s="2"/>
      <c r="D571" s="2"/>
      <c r="E571" s="2"/>
      <c r="F571" s="2"/>
      <c r="G571" s="2"/>
      <c r="H571" s="2"/>
    </row>
    <row r="572" spans="1:8" ht="19.5">
      <c r="A572" s="2"/>
      <c r="B572" s="2"/>
      <c r="C572" s="2"/>
      <c r="D572" s="2"/>
      <c r="E572" s="2"/>
      <c r="F572" s="2"/>
      <c r="G572" s="2"/>
      <c r="H572" s="2"/>
    </row>
    <row r="573" spans="1:8" ht="19.5">
      <c r="A573" s="2"/>
      <c r="B573" s="2"/>
      <c r="C573" s="2"/>
      <c r="D573" s="2"/>
      <c r="E573" s="2"/>
      <c r="F573" s="2"/>
      <c r="G573" s="2"/>
      <c r="H573" s="2"/>
    </row>
    <row r="574" spans="1:8" ht="19.5">
      <c r="A574" s="2"/>
      <c r="B574" s="2"/>
      <c r="C574" s="2"/>
      <c r="D574" s="2"/>
      <c r="E574" s="2"/>
      <c r="F574" s="2"/>
      <c r="G574" s="2"/>
      <c r="H574" s="2"/>
    </row>
    <row r="575" spans="1:8" ht="19.5">
      <c r="A575" s="2"/>
      <c r="B575" s="2"/>
      <c r="C575" s="2"/>
      <c r="D575" s="2"/>
      <c r="E575" s="2"/>
      <c r="F575" s="2"/>
      <c r="G575" s="2"/>
      <c r="H575" s="2"/>
    </row>
    <row r="576" spans="1:8" ht="19.5">
      <c r="A576" s="2"/>
      <c r="B576" s="2"/>
      <c r="C576" s="2"/>
      <c r="D576" s="2"/>
      <c r="E576" s="2"/>
      <c r="F576" s="2"/>
      <c r="G576" s="2"/>
      <c r="H576" s="2"/>
    </row>
    <row r="577" spans="1:8" ht="19.5">
      <c r="A577" s="2"/>
      <c r="B577" s="2"/>
      <c r="C577" s="2"/>
      <c r="D577" s="2"/>
      <c r="E577" s="2"/>
      <c r="F577" s="2"/>
      <c r="G577" s="2"/>
      <c r="H577" s="2"/>
    </row>
    <row r="578" spans="1:8" ht="19.5">
      <c r="A578" s="2"/>
      <c r="B578" s="2"/>
      <c r="C578" s="2"/>
      <c r="D578" s="2"/>
      <c r="E578" s="2"/>
      <c r="F578" s="2"/>
      <c r="G578" s="2"/>
      <c r="H578" s="2"/>
    </row>
    <row r="579" spans="1:8" ht="19.5">
      <c r="A579" s="2"/>
      <c r="B579" s="2"/>
      <c r="C579" s="2"/>
      <c r="D579" s="2"/>
      <c r="E579" s="2"/>
      <c r="F579" s="2"/>
      <c r="G579" s="2"/>
      <c r="H579" s="2"/>
    </row>
    <row r="580" spans="1:8" ht="19.5">
      <c r="A580" s="2"/>
      <c r="B580" s="2"/>
      <c r="C580" s="2"/>
      <c r="D580" s="2"/>
      <c r="E580" s="2"/>
      <c r="F580" s="2"/>
      <c r="G580" s="2"/>
      <c r="H580" s="2"/>
    </row>
    <row r="581" spans="1:8" ht="19.5">
      <c r="A581" s="2"/>
      <c r="B581" s="2"/>
      <c r="C581" s="2"/>
      <c r="D581" s="2"/>
      <c r="E581" s="2"/>
      <c r="F581" s="2"/>
      <c r="G581" s="2"/>
      <c r="H581" s="2"/>
    </row>
    <row r="582" spans="1:8" ht="19.5">
      <c r="A582" s="2"/>
      <c r="B582" s="2"/>
      <c r="C582" s="2"/>
      <c r="D582" s="2"/>
      <c r="E582" s="2"/>
      <c r="F582" s="2"/>
      <c r="G582" s="2"/>
      <c r="H582" s="2"/>
    </row>
    <row r="583" spans="1:8" ht="19.5">
      <c r="A583" s="2"/>
      <c r="B583" s="2"/>
      <c r="C583" s="2"/>
      <c r="D583" s="2"/>
      <c r="E583" s="2"/>
      <c r="F583" s="2"/>
      <c r="G583" s="2"/>
      <c r="H583" s="2"/>
    </row>
    <row r="584" spans="1:8" ht="19.5">
      <c r="A584" s="2"/>
      <c r="B584" s="2"/>
      <c r="C584" s="2"/>
      <c r="D584" s="2"/>
      <c r="E584" s="2"/>
      <c r="F584" s="2"/>
      <c r="G584" s="2"/>
      <c r="H584" s="2"/>
    </row>
    <row r="585" spans="1:8" ht="19.5">
      <c r="A585" s="2"/>
      <c r="B585" s="2"/>
      <c r="C585" s="2"/>
      <c r="D585" s="2"/>
      <c r="E585" s="2"/>
      <c r="F585" s="2"/>
      <c r="G585" s="2"/>
      <c r="H585" s="2"/>
    </row>
    <row r="586" spans="1:8" ht="19.5">
      <c r="A586" s="2"/>
      <c r="B586" s="2"/>
      <c r="C586" s="2"/>
      <c r="D586" s="2"/>
      <c r="E586" s="2"/>
      <c r="F586" s="2"/>
      <c r="G586" s="2"/>
      <c r="H586" s="2"/>
    </row>
    <row r="587" spans="1:8" ht="19.5">
      <c r="A587" s="2"/>
      <c r="B587" s="2"/>
      <c r="C587" s="2"/>
      <c r="D587" s="2"/>
      <c r="E587" s="2"/>
      <c r="F587" s="2"/>
      <c r="G587" s="2"/>
      <c r="H587" s="2"/>
    </row>
    <row r="588" spans="1:8" ht="19.5">
      <c r="A588" s="2"/>
      <c r="B588" s="2"/>
      <c r="C588" s="2"/>
      <c r="D588" s="2"/>
      <c r="E588" s="2"/>
      <c r="F588" s="2"/>
      <c r="G588" s="2"/>
      <c r="H588" s="2"/>
    </row>
    <row r="589" spans="1:8" ht="19.5">
      <c r="A589" s="2"/>
      <c r="B589" s="2"/>
      <c r="C589" s="2"/>
      <c r="D589" s="2"/>
      <c r="E589" s="2"/>
      <c r="F589" s="2"/>
      <c r="G589" s="2"/>
      <c r="H589" s="2"/>
    </row>
    <row r="590" spans="1:8" ht="19.5">
      <c r="A590" s="2"/>
      <c r="B590" s="2"/>
      <c r="C590" s="2"/>
      <c r="D590" s="2"/>
      <c r="E590" s="2"/>
      <c r="F590" s="2"/>
      <c r="G590" s="2"/>
      <c r="H590" s="2"/>
    </row>
    <row r="591" spans="1:8" ht="19.5">
      <c r="A591" s="2"/>
      <c r="B591" s="2"/>
      <c r="C591" s="2"/>
      <c r="D591" s="2"/>
      <c r="E591" s="2"/>
      <c r="F591" s="2"/>
      <c r="G591" s="2"/>
      <c r="H591" s="2"/>
    </row>
    <row r="592" spans="1:8" ht="19.5">
      <c r="A592" s="2"/>
      <c r="B592" s="2"/>
      <c r="C592" s="2"/>
      <c r="D592" s="2"/>
      <c r="E592" s="2"/>
      <c r="F592" s="2"/>
      <c r="G592" s="2"/>
      <c r="H592" s="2"/>
    </row>
    <row r="593" spans="1:8" ht="19.5">
      <c r="A593" s="2"/>
      <c r="B593" s="2"/>
      <c r="C593" s="2"/>
      <c r="D593" s="2"/>
      <c r="E593" s="2"/>
      <c r="F593" s="2"/>
      <c r="G593" s="2"/>
      <c r="H593" s="2"/>
    </row>
    <row r="594" spans="1:8" ht="19.5">
      <c r="A594" s="2"/>
      <c r="B594" s="2"/>
      <c r="C594" s="2"/>
      <c r="D594" s="2"/>
      <c r="E594" s="2"/>
      <c r="F594" s="2"/>
      <c r="G594" s="2"/>
      <c r="H594" s="2"/>
    </row>
    <row r="595" spans="1:8" ht="19.5">
      <c r="A595" s="2"/>
      <c r="B595" s="2"/>
      <c r="C595" s="2"/>
      <c r="D595" s="2"/>
      <c r="E595" s="2"/>
      <c r="F595" s="2"/>
      <c r="G595" s="2"/>
      <c r="H595" s="2"/>
    </row>
    <row r="596" spans="1:8" ht="19.5">
      <c r="A596" s="2"/>
      <c r="B596" s="2"/>
      <c r="C596" s="2"/>
      <c r="D596" s="2"/>
      <c r="E596" s="2"/>
      <c r="F596" s="2"/>
      <c r="G596" s="2"/>
      <c r="H596" s="2"/>
    </row>
    <row r="597" spans="1:8" ht="19.5">
      <c r="A597" s="2"/>
      <c r="B597" s="2"/>
      <c r="C597" s="2"/>
      <c r="D597" s="2"/>
      <c r="E597" s="2"/>
      <c r="F597" s="2"/>
      <c r="G597" s="2"/>
      <c r="H597" s="2"/>
    </row>
    <row r="598" spans="1:8" ht="19.5">
      <c r="A598" s="2"/>
      <c r="B598" s="2"/>
      <c r="C598" s="2"/>
      <c r="D598" s="2"/>
      <c r="E598" s="2"/>
      <c r="F598" s="2"/>
      <c r="G598" s="2"/>
      <c r="H598" s="2"/>
    </row>
    <row r="599" spans="1:8" ht="19.5">
      <c r="A599" s="2"/>
      <c r="B599" s="2"/>
      <c r="C599" s="2"/>
      <c r="D599" s="2"/>
      <c r="E599" s="2"/>
      <c r="F599" s="2"/>
      <c r="G599" s="2"/>
      <c r="H599" s="2"/>
    </row>
    <row r="600" spans="1:8" ht="19.5">
      <c r="A600" s="2"/>
      <c r="B600" s="2"/>
      <c r="C600" s="2"/>
      <c r="D600" s="2"/>
      <c r="E600" s="2"/>
      <c r="F600" s="2"/>
      <c r="G600" s="2"/>
      <c r="H600" s="2"/>
    </row>
    <row r="601" spans="1:8" ht="19.5">
      <c r="A601" s="2"/>
      <c r="B601" s="2"/>
      <c r="C601" s="2"/>
      <c r="D601" s="2"/>
      <c r="E601" s="2"/>
      <c r="F601" s="2"/>
      <c r="G601" s="2"/>
      <c r="H601" s="2"/>
    </row>
    <row r="602" spans="1:8" ht="19.5">
      <c r="A602" s="2"/>
      <c r="B602" s="2"/>
      <c r="C602" s="2"/>
      <c r="D602" s="2"/>
      <c r="E602" s="2"/>
      <c r="F602" s="2"/>
      <c r="G602" s="2"/>
      <c r="H602" s="2"/>
    </row>
    <row r="603" spans="1:8" ht="19.5">
      <c r="A603" s="2"/>
      <c r="B603" s="2"/>
      <c r="C603" s="2"/>
      <c r="D603" s="2"/>
      <c r="E603" s="2"/>
      <c r="F603" s="2"/>
      <c r="G603" s="2"/>
      <c r="H603" s="2"/>
    </row>
    <row r="604" spans="1:8" ht="19.5">
      <c r="A604" s="2"/>
      <c r="B604" s="2"/>
      <c r="C604" s="2"/>
      <c r="D604" s="2"/>
      <c r="E604" s="2"/>
      <c r="F604" s="2"/>
      <c r="G604" s="2"/>
      <c r="H604" s="2"/>
    </row>
    <row r="605" spans="1:8" ht="19.5">
      <c r="A605" s="2"/>
      <c r="B605" s="2"/>
      <c r="C605" s="2"/>
      <c r="D605" s="2"/>
      <c r="E605" s="2"/>
      <c r="F605" s="2"/>
      <c r="G605" s="2"/>
      <c r="H605" s="2"/>
    </row>
    <row r="606" spans="1:8" ht="19.5">
      <c r="A606" s="2"/>
      <c r="B606" s="2"/>
      <c r="C606" s="2"/>
      <c r="D606" s="2"/>
      <c r="E606" s="2"/>
      <c r="F606" s="2"/>
      <c r="G606" s="2"/>
      <c r="H606" s="2"/>
    </row>
    <row r="607" spans="1:8" ht="19.5">
      <c r="A607" s="2"/>
      <c r="B607" s="2"/>
      <c r="C607" s="2"/>
      <c r="D607" s="2"/>
      <c r="E607" s="2"/>
      <c r="F607" s="2"/>
      <c r="G607" s="2"/>
      <c r="H607" s="2"/>
    </row>
    <row r="608" spans="1:8" ht="19.5">
      <c r="A608" s="2"/>
      <c r="B608" s="2"/>
      <c r="C608" s="2"/>
      <c r="D608" s="2"/>
      <c r="E608" s="2"/>
      <c r="F608" s="2"/>
      <c r="G608" s="2"/>
      <c r="H608" s="2"/>
    </row>
    <row r="609" spans="1:8" ht="19.5">
      <c r="A609" s="2"/>
      <c r="B609" s="2"/>
      <c r="C609" s="2"/>
      <c r="D609" s="2"/>
      <c r="E609" s="2"/>
      <c r="F609" s="2"/>
      <c r="G609" s="2"/>
      <c r="H609" s="2"/>
    </row>
    <row r="610" spans="1:8" ht="19.5">
      <c r="A610" s="2"/>
      <c r="B610" s="2"/>
      <c r="C610" s="2"/>
      <c r="D610" s="2"/>
      <c r="E610" s="2"/>
      <c r="F610" s="2"/>
      <c r="G610" s="2"/>
      <c r="H610" s="2"/>
    </row>
    <row r="611" spans="1:8" ht="19.5">
      <c r="A611" s="2"/>
      <c r="B611" s="2"/>
      <c r="C611" s="2"/>
      <c r="D611" s="2"/>
      <c r="E611" s="2"/>
      <c r="F611" s="2"/>
      <c r="G611" s="2"/>
      <c r="H611" s="2"/>
    </row>
    <row r="612" spans="1:8" ht="19.5">
      <c r="A612" s="2"/>
      <c r="B612" s="2"/>
      <c r="C612" s="2"/>
      <c r="D612" s="2"/>
      <c r="E612" s="2"/>
      <c r="F612" s="2"/>
      <c r="G612" s="2"/>
      <c r="H612" s="2"/>
    </row>
    <row r="613" spans="1:8" ht="19.5">
      <c r="A613" s="2"/>
      <c r="B613" s="2"/>
      <c r="C613" s="2"/>
      <c r="D613" s="2"/>
      <c r="E613" s="2"/>
      <c r="F613" s="2"/>
      <c r="G613" s="2"/>
      <c r="H613" s="2"/>
    </row>
    <row r="614" spans="1:8" ht="19.5">
      <c r="A614" s="2"/>
      <c r="B614" s="2"/>
      <c r="C614" s="2"/>
      <c r="D614" s="2"/>
      <c r="E614" s="2"/>
      <c r="F614" s="2"/>
      <c r="G614" s="2"/>
      <c r="H614" s="2"/>
    </row>
    <row r="615" spans="1:8" ht="19.5">
      <c r="A615" s="2"/>
      <c r="B615" s="2"/>
      <c r="C615" s="2"/>
      <c r="D615" s="2"/>
      <c r="E615" s="2"/>
      <c r="F615" s="2"/>
      <c r="G615" s="2"/>
      <c r="H615" s="2"/>
    </row>
    <row r="616" spans="1:8" ht="19.5">
      <c r="A616" s="2"/>
      <c r="B616" s="2"/>
      <c r="C616" s="2"/>
      <c r="D616" s="2"/>
      <c r="E616" s="2"/>
      <c r="F616" s="2"/>
      <c r="G616" s="2"/>
      <c r="H616" s="2"/>
    </row>
    <row r="617" spans="1:8" ht="19.5">
      <c r="A617" s="2"/>
      <c r="B617" s="2"/>
      <c r="C617" s="2"/>
      <c r="D617" s="2"/>
      <c r="E617" s="2"/>
      <c r="F617" s="2"/>
      <c r="G617" s="2"/>
      <c r="H617" s="2"/>
    </row>
    <row r="618" spans="1:8" ht="19.5">
      <c r="A618" s="2"/>
      <c r="B618" s="2"/>
      <c r="C618" s="2"/>
      <c r="D618" s="2"/>
      <c r="E618" s="2"/>
      <c r="F618" s="2"/>
      <c r="G618" s="2"/>
      <c r="H618" s="2"/>
    </row>
    <row r="619" spans="1:8" ht="19.5">
      <c r="A619" s="2"/>
      <c r="B619" s="2"/>
      <c r="C619" s="2"/>
      <c r="D619" s="2"/>
      <c r="E619" s="2"/>
      <c r="F619" s="2"/>
      <c r="G619" s="2"/>
      <c r="H619" s="2"/>
    </row>
    <row r="620" spans="1:8" ht="19.5">
      <c r="A620" s="2"/>
      <c r="B620" s="2"/>
      <c r="C620" s="2"/>
      <c r="D620" s="2"/>
      <c r="E620" s="2"/>
      <c r="F620" s="2"/>
      <c r="G620" s="2"/>
      <c r="H620" s="2"/>
    </row>
    <row r="621" spans="1:8" ht="19.5">
      <c r="A621" s="2"/>
      <c r="B621" s="2"/>
      <c r="C621" s="2"/>
      <c r="D621" s="2"/>
      <c r="E621" s="2"/>
      <c r="F621" s="2"/>
      <c r="G621" s="2"/>
      <c r="H621" s="2"/>
    </row>
    <row r="622" spans="1:8" ht="19.5">
      <c r="A622" s="2"/>
      <c r="B622" s="2"/>
      <c r="C622" s="2"/>
      <c r="D622" s="2"/>
      <c r="E622" s="2"/>
      <c r="F622" s="2"/>
      <c r="G622" s="2"/>
      <c r="H622" s="2"/>
    </row>
    <row r="623" spans="1:8" ht="19.5">
      <c r="A623" s="2"/>
      <c r="B623" s="2"/>
      <c r="C623" s="2"/>
      <c r="D623" s="2"/>
      <c r="E623" s="2"/>
      <c r="F623" s="2"/>
      <c r="G623" s="2"/>
      <c r="H623" s="2"/>
    </row>
    <row r="624" spans="1:8" ht="19.5">
      <c r="A624" s="2"/>
      <c r="B624" s="2"/>
      <c r="C624" s="2"/>
      <c r="D624" s="2"/>
      <c r="E624" s="2"/>
      <c r="F624" s="2"/>
      <c r="G624" s="2"/>
      <c r="H624" s="2"/>
    </row>
    <row r="625" spans="1:8" ht="19.5">
      <c r="A625" s="2"/>
      <c r="B625" s="2"/>
      <c r="C625" s="2"/>
      <c r="D625" s="2"/>
      <c r="E625" s="2"/>
      <c r="F625" s="2"/>
      <c r="G625" s="2"/>
      <c r="H625" s="2"/>
    </row>
    <row r="626" spans="1:8" ht="19.5">
      <c r="A626" s="2"/>
      <c r="B626" s="2"/>
      <c r="C626" s="2"/>
      <c r="D626" s="2"/>
      <c r="E626" s="2"/>
      <c r="F626" s="2"/>
      <c r="G626" s="2"/>
      <c r="H626" s="2"/>
    </row>
    <row r="627" spans="1:8" ht="19.5">
      <c r="A627" s="2"/>
      <c r="B627" s="2"/>
      <c r="C627" s="2"/>
      <c r="D627" s="2"/>
      <c r="E627" s="2"/>
      <c r="F627" s="2"/>
      <c r="G627" s="2"/>
      <c r="H627" s="2"/>
    </row>
    <row r="628" spans="1:8" ht="19.5">
      <c r="A628" s="2"/>
      <c r="B628" s="2"/>
      <c r="C628" s="2"/>
      <c r="D628" s="2"/>
      <c r="E628" s="2"/>
      <c r="F628" s="2"/>
      <c r="G628" s="2"/>
      <c r="H628" s="2"/>
    </row>
    <row r="629" spans="1:8" ht="19.5">
      <c r="A629" s="2"/>
      <c r="B629" s="2"/>
      <c r="C629" s="2"/>
      <c r="D629" s="2"/>
      <c r="E629" s="2"/>
      <c r="F629" s="2"/>
      <c r="G629" s="2"/>
      <c r="H629" s="2"/>
    </row>
    <row r="630" spans="1:8" ht="19.5">
      <c r="A630" s="2"/>
      <c r="B630" s="2"/>
      <c r="C630" s="2"/>
      <c r="D630" s="2"/>
      <c r="E630" s="2"/>
      <c r="F630" s="2"/>
      <c r="G630" s="2"/>
      <c r="H630" s="2"/>
    </row>
    <row r="631" spans="1:8" ht="19.5">
      <c r="A631" s="2"/>
      <c r="B631" s="2"/>
      <c r="C631" s="2"/>
      <c r="D631" s="2"/>
      <c r="E631" s="2"/>
      <c r="F631" s="2"/>
      <c r="G631" s="2"/>
      <c r="H631" s="2"/>
    </row>
    <row r="632" spans="1:8" ht="19.5">
      <c r="A632" s="2"/>
      <c r="B632" s="2"/>
      <c r="C632" s="2"/>
      <c r="D632" s="2"/>
      <c r="E632" s="2"/>
      <c r="F632" s="2"/>
      <c r="G632" s="2"/>
      <c r="H632" s="2"/>
    </row>
    <row r="633" spans="1:8" ht="19.5">
      <c r="A633" s="2"/>
      <c r="B633" s="2"/>
      <c r="C633" s="2"/>
      <c r="D633" s="2"/>
      <c r="E633" s="2"/>
      <c r="F633" s="2"/>
      <c r="G633" s="2"/>
      <c r="H633" s="2"/>
    </row>
    <row r="634" spans="1:8" ht="19.5">
      <c r="A634" s="2"/>
      <c r="B634" s="2"/>
      <c r="C634" s="2"/>
      <c r="D634" s="2"/>
      <c r="E634" s="2"/>
      <c r="F634" s="2"/>
      <c r="G634" s="2"/>
      <c r="H634" s="2"/>
    </row>
    <row r="635" spans="1:8" ht="19.5">
      <c r="A635" s="2"/>
      <c r="B635" s="2"/>
      <c r="C635" s="2"/>
      <c r="D635" s="2"/>
      <c r="E635" s="2"/>
      <c r="F635" s="2"/>
      <c r="G635" s="2"/>
      <c r="H635" s="2"/>
    </row>
    <row r="636" spans="1:8" ht="19.5">
      <c r="A636" s="2"/>
      <c r="B636" s="2"/>
      <c r="C636" s="2"/>
      <c r="D636" s="2"/>
      <c r="E636" s="2"/>
      <c r="F636" s="2"/>
      <c r="G636" s="2"/>
      <c r="H636" s="2"/>
    </row>
    <row r="637" spans="1:8" ht="19.5">
      <c r="A637" s="2"/>
      <c r="B637" s="2"/>
      <c r="C637" s="2"/>
      <c r="D637" s="2"/>
      <c r="E637" s="2"/>
      <c r="F637" s="2"/>
      <c r="G637" s="2"/>
      <c r="H637" s="2"/>
    </row>
    <row r="638" spans="1:8" ht="19.5">
      <c r="A638" s="2"/>
      <c r="B638" s="2"/>
      <c r="C638" s="2"/>
      <c r="D638" s="2"/>
      <c r="E638" s="2"/>
      <c r="F638" s="2"/>
      <c r="G638" s="2"/>
      <c r="H638" s="2"/>
    </row>
    <row r="639" spans="1:8" ht="19.5">
      <c r="A639" s="2"/>
      <c r="B639" s="2"/>
      <c r="C639" s="2"/>
      <c r="D639" s="2"/>
      <c r="E639" s="2"/>
      <c r="F639" s="2"/>
      <c r="G639" s="2"/>
      <c r="H639" s="2"/>
    </row>
    <row r="640" spans="1:8" ht="19.5">
      <c r="A640" s="2"/>
      <c r="B640" s="2"/>
      <c r="C640" s="2"/>
      <c r="D640" s="2"/>
      <c r="E640" s="2"/>
      <c r="F640" s="2"/>
      <c r="G640" s="2"/>
      <c r="H640" s="2"/>
    </row>
    <row r="641" spans="1:8" ht="19.5">
      <c r="A641" s="2"/>
      <c r="B641" s="2"/>
      <c r="C641" s="2"/>
      <c r="D641" s="2"/>
      <c r="E641" s="2"/>
      <c r="F641" s="2"/>
      <c r="G641" s="2"/>
      <c r="H641" s="2"/>
    </row>
    <row r="642" spans="1:8" ht="19.5">
      <c r="A642" s="2"/>
      <c r="B642" s="2"/>
      <c r="C642" s="2"/>
      <c r="D642" s="2"/>
      <c r="E642" s="2"/>
      <c r="F642" s="2"/>
      <c r="G642" s="2"/>
      <c r="H642" s="2"/>
    </row>
    <row r="643" spans="1:8" ht="19.5">
      <c r="A643" s="2"/>
      <c r="B643" s="2"/>
      <c r="C643" s="2"/>
      <c r="D643" s="2"/>
      <c r="E643" s="2"/>
      <c r="F643" s="2"/>
      <c r="G643" s="2"/>
      <c r="H643" s="2"/>
    </row>
    <row r="644" spans="1:8" ht="19.5">
      <c r="A644" s="2"/>
      <c r="B644" s="2"/>
      <c r="C644" s="2"/>
      <c r="D644" s="2"/>
      <c r="E644" s="2"/>
      <c r="F644" s="2"/>
      <c r="G644" s="2"/>
      <c r="H644" s="2"/>
    </row>
    <row r="645" spans="1:8" ht="19.5">
      <c r="A645" s="2"/>
      <c r="B645" s="2"/>
      <c r="C645" s="2"/>
      <c r="D645" s="2"/>
      <c r="E645" s="2"/>
      <c r="F645" s="2"/>
      <c r="G645" s="2"/>
      <c r="H645" s="2"/>
    </row>
    <row r="646" spans="1:8" ht="19.5">
      <c r="A646" s="2"/>
      <c r="B646" s="2"/>
      <c r="C646" s="2"/>
      <c r="D646" s="2"/>
      <c r="E646" s="2"/>
      <c r="F646" s="2"/>
      <c r="G646" s="2"/>
      <c r="H646" s="2"/>
    </row>
    <row r="647" spans="1:8" ht="19.5">
      <c r="A647" s="2"/>
      <c r="B647" s="2"/>
      <c r="C647" s="2"/>
      <c r="D647" s="2"/>
      <c r="E647" s="2"/>
      <c r="F647" s="2"/>
      <c r="G647" s="2"/>
      <c r="H647" s="2"/>
    </row>
    <row r="648" spans="1:8" ht="19.5">
      <c r="A648" s="2"/>
      <c r="B648" s="2"/>
      <c r="C648" s="2"/>
      <c r="D648" s="2"/>
      <c r="E648" s="2"/>
      <c r="F648" s="2"/>
      <c r="G648" s="2"/>
      <c r="H648" s="2"/>
    </row>
    <row r="649" spans="1:8" ht="19.5">
      <c r="A649" s="2"/>
      <c r="B649" s="2"/>
      <c r="C649" s="2"/>
      <c r="D649" s="2"/>
      <c r="E649" s="2"/>
      <c r="F649" s="2"/>
      <c r="G649" s="2"/>
      <c r="H649" s="2"/>
    </row>
    <row r="650" spans="1:8" ht="19.5">
      <c r="A650" s="2"/>
      <c r="B650" s="2"/>
      <c r="C650" s="2"/>
      <c r="D650" s="2"/>
      <c r="E650" s="2"/>
      <c r="F650" s="2"/>
      <c r="G650" s="2"/>
      <c r="H650" s="2"/>
    </row>
    <row r="651" spans="1:8" ht="19.5">
      <c r="A651" s="2"/>
      <c r="B651" s="2"/>
      <c r="C651" s="2"/>
      <c r="D651" s="2"/>
      <c r="E651" s="2"/>
      <c r="F651" s="2"/>
      <c r="G651" s="2"/>
      <c r="H651" s="2"/>
    </row>
    <row r="652" spans="1:8" ht="19.5">
      <c r="A652" s="2"/>
      <c r="B652" s="2"/>
      <c r="C652" s="2"/>
      <c r="D652" s="2"/>
      <c r="E652" s="2"/>
      <c r="F652" s="2"/>
      <c r="G652" s="2"/>
      <c r="H652" s="2"/>
    </row>
    <row r="653" spans="1:8" ht="19.5">
      <c r="A653" s="2"/>
      <c r="B653" s="2"/>
      <c r="C653" s="2"/>
      <c r="D653" s="2"/>
      <c r="E653" s="2"/>
      <c r="F653" s="2"/>
      <c r="G653" s="2"/>
      <c r="H653" s="2"/>
    </row>
    <row r="654" spans="1:8" ht="19.5">
      <c r="A654" s="2"/>
      <c r="B654" s="2"/>
      <c r="C654" s="2"/>
      <c r="D654" s="2"/>
      <c r="E654" s="2"/>
      <c r="F654" s="2"/>
      <c r="G654" s="2"/>
      <c r="H654" s="2"/>
    </row>
    <row r="655" spans="1:8" ht="19.5">
      <c r="A655" s="2"/>
      <c r="B655" s="2"/>
      <c r="C655" s="2"/>
      <c r="D655" s="2"/>
      <c r="E655" s="2"/>
      <c r="F655" s="2"/>
      <c r="G655" s="2"/>
      <c r="H655" s="2"/>
    </row>
    <row r="656" spans="1:8" ht="19.5">
      <c r="A656" s="2"/>
      <c r="B656" s="2"/>
      <c r="C656" s="2"/>
      <c r="D656" s="2"/>
      <c r="E656" s="2"/>
      <c r="F656" s="2"/>
      <c r="G656" s="2"/>
      <c r="H656" s="2"/>
    </row>
    <row r="657" spans="1:8" ht="19.5">
      <c r="A657" s="2"/>
      <c r="B657" s="2"/>
      <c r="C657" s="2"/>
      <c r="D657" s="2"/>
      <c r="E657" s="2"/>
      <c r="F657" s="2"/>
      <c r="G657" s="2"/>
      <c r="H657" s="2"/>
    </row>
    <row r="658" spans="1:8" ht="19.5">
      <c r="A658" s="2"/>
      <c r="B658" s="2"/>
      <c r="C658" s="2"/>
      <c r="D658" s="2"/>
      <c r="E658" s="2"/>
      <c r="F658" s="2"/>
      <c r="G658" s="2"/>
      <c r="H658" s="2"/>
    </row>
    <row r="659" spans="1:8" ht="19.5">
      <c r="A659" s="2"/>
      <c r="B659" s="2"/>
      <c r="C659" s="2"/>
      <c r="D659" s="2"/>
      <c r="E659" s="2"/>
      <c r="F659" s="2"/>
      <c r="G659" s="2"/>
      <c r="H659" s="2"/>
    </row>
    <row r="660" spans="1:8" ht="19.5">
      <c r="A660" s="2"/>
      <c r="B660" s="2"/>
      <c r="C660" s="2"/>
      <c r="D660" s="2"/>
      <c r="E660" s="2"/>
      <c r="F660" s="2"/>
      <c r="G660" s="2"/>
      <c r="H660" s="2"/>
    </row>
    <row r="661" spans="1:8" ht="19.5">
      <c r="A661" s="2"/>
      <c r="B661" s="2"/>
      <c r="C661" s="2"/>
      <c r="D661" s="2"/>
      <c r="E661" s="2"/>
      <c r="F661" s="2"/>
      <c r="G661" s="2"/>
      <c r="H661" s="2"/>
    </row>
    <row r="662" spans="1:8" ht="19.5">
      <c r="A662" s="2"/>
      <c r="B662" s="2"/>
      <c r="C662" s="2"/>
      <c r="D662" s="2"/>
      <c r="E662" s="2"/>
      <c r="F662" s="2"/>
      <c r="G662" s="2"/>
      <c r="H662" s="2"/>
    </row>
    <row r="663" spans="1:8" ht="19.5">
      <c r="A663" s="2"/>
      <c r="B663" s="2"/>
      <c r="C663" s="2"/>
      <c r="D663" s="2"/>
      <c r="E663" s="2"/>
      <c r="F663" s="2"/>
      <c r="G663" s="2"/>
      <c r="H663" s="2"/>
    </row>
    <row r="664" spans="1:8" ht="19.5">
      <c r="A664" s="2"/>
      <c r="B664" s="2"/>
      <c r="C664" s="2"/>
      <c r="D664" s="2"/>
      <c r="E664" s="2"/>
      <c r="F664" s="2"/>
      <c r="G664" s="2"/>
      <c r="H664" s="2"/>
    </row>
    <row r="665" spans="1:8" ht="19.5">
      <c r="A665" s="2"/>
      <c r="B665" s="2"/>
      <c r="C665" s="2"/>
      <c r="D665" s="2"/>
      <c r="E665" s="2"/>
      <c r="F665" s="2"/>
      <c r="G665" s="2"/>
      <c r="H665" s="2"/>
    </row>
    <row r="666" spans="1:8" ht="19.5">
      <c r="A666" s="2"/>
      <c r="B666" s="2"/>
      <c r="C666" s="2"/>
      <c r="D666" s="2"/>
      <c r="E666" s="2"/>
      <c r="F666" s="2"/>
      <c r="G666" s="2"/>
      <c r="H666" s="2"/>
    </row>
    <row r="667" spans="1:8" ht="19.5">
      <c r="A667" s="2"/>
      <c r="B667" s="2"/>
      <c r="C667" s="2"/>
      <c r="D667" s="2"/>
      <c r="E667" s="2"/>
      <c r="F667" s="2"/>
      <c r="G667" s="2"/>
      <c r="H667" s="2"/>
    </row>
    <row r="668" spans="1:8" ht="19.5">
      <c r="A668" s="2"/>
      <c r="B668" s="2"/>
      <c r="C668" s="2"/>
      <c r="D668" s="2"/>
      <c r="E668" s="2"/>
      <c r="F668" s="2"/>
      <c r="G668" s="2"/>
      <c r="H668" s="2"/>
    </row>
    <row r="669" spans="1:8" ht="19.5">
      <c r="A669" s="2"/>
      <c r="B669" s="2"/>
      <c r="C669" s="2"/>
      <c r="D669" s="2"/>
      <c r="E669" s="2"/>
      <c r="F669" s="2"/>
      <c r="G669" s="2"/>
      <c r="H669" s="2"/>
    </row>
    <row r="670" spans="1:8" ht="19.5">
      <c r="A670" s="2"/>
      <c r="B670" s="2"/>
      <c r="C670" s="2"/>
      <c r="D670" s="2"/>
      <c r="E670" s="2"/>
      <c r="F670" s="2"/>
      <c r="G670" s="2"/>
      <c r="H670" s="2"/>
    </row>
    <row r="671" spans="1:8" ht="19.5">
      <c r="A671" s="2"/>
      <c r="B671" s="2"/>
      <c r="C671" s="2"/>
      <c r="D671" s="2"/>
      <c r="E671" s="2"/>
      <c r="F671" s="2"/>
      <c r="G671" s="2"/>
      <c r="H671" s="2"/>
    </row>
    <row r="672" spans="1:8" ht="19.5">
      <c r="A672" s="2"/>
      <c r="B672" s="2"/>
      <c r="C672" s="2"/>
      <c r="D672" s="2"/>
      <c r="E672" s="2"/>
      <c r="F672" s="2"/>
      <c r="G672" s="2"/>
      <c r="H672" s="2"/>
    </row>
    <row r="673" spans="1:8" ht="19.5">
      <c r="A673" s="2"/>
      <c r="B673" s="2"/>
      <c r="C673" s="2"/>
      <c r="D673" s="2"/>
      <c r="E673" s="2"/>
      <c r="F673" s="2"/>
      <c r="G673" s="2"/>
      <c r="H673" s="2"/>
    </row>
    <row r="674" spans="1:8" ht="19.5">
      <c r="A674" s="2"/>
      <c r="B674" s="2"/>
      <c r="C674" s="2"/>
      <c r="D674" s="2"/>
      <c r="E674" s="2"/>
      <c r="F674" s="2"/>
      <c r="G674" s="2"/>
      <c r="H674" s="2"/>
    </row>
    <row r="675" spans="1:8" ht="19.5">
      <c r="A675" s="2"/>
      <c r="B675" s="2"/>
      <c r="C675" s="2"/>
      <c r="D675" s="2"/>
      <c r="E675" s="2"/>
      <c r="F675" s="2"/>
      <c r="G675" s="2"/>
      <c r="H675" s="2"/>
    </row>
    <row r="676" spans="1:8" ht="19.5">
      <c r="A676" s="2"/>
      <c r="B676" s="2"/>
      <c r="C676" s="2"/>
      <c r="D676" s="2"/>
      <c r="E676" s="2"/>
      <c r="F676" s="2"/>
      <c r="G676" s="2"/>
      <c r="H676" s="2"/>
    </row>
    <row r="677" spans="1:8" ht="19.5">
      <c r="A677" s="2"/>
      <c r="B677" s="2"/>
      <c r="C677" s="2"/>
      <c r="D677" s="2"/>
      <c r="E677" s="2"/>
      <c r="F677" s="2"/>
      <c r="G677" s="2"/>
      <c r="H677" s="2"/>
    </row>
    <row r="678" spans="1:8" ht="19.5">
      <c r="A678" s="2"/>
      <c r="B678" s="2"/>
      <c r="C678" s="2"/>
      <c r="D678" s="2"/>
      <c r="E678" s="2"/>
      <c r="F678" s="2"/>
      <c r="G678" s="2"/>
      <c r="H678" s="2"/>
    </row>
    <row r="679" spans="1:8" ht="19.5">
      <c r="A679" s="2"/>
      <c r="B679" s="2"/>
      <c r="C679" s="2"/>
      <c r="D679" s="2"/>
      <c r="E679" s="2"/>
      <c r="F679" s="2"/>
      <c r="G679" s="2"/>
      <c r="H679" s="2"/>
    </row>
    <row r="680" spans="1:8" ht="19.5">
      <c r="A680" s="2"/>
      <c r="B680" s="2"/>
      <c r="C680" s="2"/>
      <c r="D680" s="2"/>
      <c r="E680" s="2"/>
      <c r="F680" s="2"/>
      <c r="G680" s="2"/>
      <c r="H680" s="2"/>
    </row>
    <row r="681" spans="1:8" ht="19.5">
      <c r="A681" s="2"/>
      <c r="B681" s="2"/>
      <c r="C681" s="2"/>
      <c r="D681" s="2"/>
      <c r="E681" s="2"/>
      <c r="F681" s="2"/>
      <c r="G681" s="2"/>
      <c r="H681" s="2"/>
    </row>
    <row r="682" spans="1:8" ht="19.5">
      <c r="A682" s="2"/>
      <c r="B682" s="2"/>
      <c r="C682" s="2"/>
      <c r="D682" s="2"/>
      <c r="E682" s="2"/>
      <c r="F682" s="2"/>
      <c r="G682" s="2"/>
      <c r="H682" s="2"/>
    </row>
    <row r="683" spans="1:8" ht="19.5">
      <c r="A683" s="2"/>
      <c r="B683" s="2"/>
      <c r="C683" s="2"/>
      <c r="D683" s="2"/>
      <c r="E683" s="2"/>
      <c r="F683" s="2"/>
      <c r="G683" s="2"/>
      <c r="H683" s="2"/>
    </row>
    <row r="684" spans="1:8" ht="19.5">
      <c r="A684" s="2"/>
      <c r="B684" s="2"/>
      <c r="C684" s="2"/>
      <c r="D684" s="2"/>
      <c r="E684" s="2"/>
      <c r="F684" s="2"/>
      <c r="G684" s="2"/>
      <c r="H684" s="2"/>
    </row>
    <row r="685" spans="1:8" ht="19.5">
      <c r="A685" s="2"/>
      <c r="B685" s="2"/>
      <c r="C685" s="2"/>
      <c r="D685" s="2"/>
      <c r="E685" s="2"/>
      <c r="F685" s="2"/>
      <c r="G685" s="2"/>
      <c r="H685" s="2"/>
    </row>
    <row r="686" spans="1:8" ht="19.5">
      <c r="A686" s="2"/>
      <c r="B686" s="2"/>
      <c r="C686" s="2"/>
      <c r="D686" s="2"/>
      <c r="E686" s="2"/>
      <c r="F686" s="2"/>
      <c r="G686" s="2"/>
      <c r="H686" s="2"/>
    </row>
    <row r="687" spans="1:8" ht="19.5">
      <c r="A687" s="2"/>
      <c r="B687" s="2"/>
      <c r="C687" s="2"/>
      <c r="D687" s="2"/>
      <c r="E687" s="2"/>
      <c r="F687" s="2"/>
      <c r="G687" s="2"/>
      <c r="H687" s="2"/>
    </row>
    <row r="688" spans="1:8" ht="19.5">
      <c r="A688" s="2"/>
      <c r="B688" s="2"/>
      <c r="C688" s="2"/>
      <c r="D688" s="2"/>
      <c r="E688" s="2"/>
      <c r="F688" s="2"/>
      <c r="G688" s="2"/>
      <c r="H688" s="2"/>
    </row>
    <row r="689" spans="1:8" ht="19.5">
      <c r="A689" s="2"/>
      <c r="B689" s="2"/>
      <c r="C689" s="2"/>
      <c r="D689" s="2"/>
      <c r="E689" s="2"/>
      <c r="F689" s="2"/>
      <c r="G689" s="2"/>
      <c r="H689" s="2"/>
    </row>
    <row r="690" spans="1:8" ht="19.5">
      <c r="A690" s="2"/>
      <c r="B690" s="2"/>
      <c r="C690" s="2"/>
      <c r="D690" s="2"/>
      <c r="E690" s="2"/>
      <c r="F690" s="2"/>
      <c r="G690" s="2"/>
      <c r="H690" s="2"/>
    </row>
    <row r="691" spans="1:8" ht="19.5">
      <c r="A691" s="2"/>
      <c r="B691" s="2"/>
      <c r="C691" s="2"/>
      <c r="D691" s="2"/>
      <c r="E691" s="2"/>
      <c r="F691" s="2"/>
      <c r="G691" s="2"/>
      <c r="H691" s="2"/>
    </row>
    <row r="692" spans="1:8" ht="19.5">
      <c r="A692" s="2"/>
      <c r="B692" s="2"/>
      <c r="C692" s="2"/>
      <c r="D692" s="2"/>
      <c r="E692" s="2"/>
      <c r="F692" s="2"/>
      <c r="G692" s="2"/>
      <c r="H692" s="2"/>
    </row>
    <row r="693" spans="1:8" ht="19.5">
      <c r="A693" s="2"/>
      <c r="B693" s="2"/>
      <c r="C693" s="2"/>
      <c r="D693" s="2"/>
      <c r="E693" s="2"/>
      <c r="F693" s="2"/>
      <c r="G693" s="2"/>
      <c r="H693" s="2"/>
    </row>
    <row r="694" spans="1:8" ht="19.5">
      <c r="A694" s="2"/>
      <c r="B694" s="2"/>
      <c r="C694" s="2"/>
      <c r="D694" s="2"/>
      <c r="E694" s="2"/>
      <c r="F694" s="2"/>
      <c r="G694" s="2"/>
      <c r="H694" s="2"/>
    </row>
    <row r="695" spans="1:8" ht="19.5">
      <c r="A695" s="2"/>
      <c r="B695" s="2"/>
      <c r="C695" s="2"/>
      <c r="D695" s="2"/>
      <c r="E695" s="2"/>
      <c r="F695" s="2"/>
      <c r="G695" s="2"/>
      <c r="H695" s="2"/>
    </row>
    <row r="696" spans="1:8" ht="19.5">
      <c r="A696" s="2"/>
      <c r="B696" s="2"/>
      <c r="C696" s="2"/>
      <c r="D696" s="2"/>
      <c r="E696" s="2"/>
      <c r="F696" s="2"/>
      <c r="G696" s="2"/>
      <c r="H696" s="2"/>
    </row>
    <row r="697" spans="1:8" ht="19.5">
      <c r="A697" s="2"/>
      <c r="B697" s="2"/>
      <c r="C697" s="2"/>
      <c r="D697" s="2"/>
      <c r="E697" s="2"/>
      <c r="F697" s="2"/>
      <c r="G697" s="2"/>
      <c r="H697" s="2"/>
    </row>
    <row r="698" spans="1:8" ht="19.5">
      <c r="A698" s="2"/>
      <c r="B698" s="2"/>
      <c r="C698" s="2"/>
      <c r="D698" s="2"/>
      <c r="E698" s="2"/>
      <c r="F698" s="2"/>
      <c r="G698" s="2"/>
      <c r="H698" s="2"/>
    </row>
    <row r="699" spans="1:8" ht="19.5">
      <c r="A699" s="2"/>
      <c r="B699" s="2"/>
      <c r="C699" s="2"/>
      <c r="D699" s="2"/>
      <c r="E699" s="2"/>
      <c r="F699" s="2"/>
      <c r="G699" s="2"/>
      <c r="H699" s="2"/>
    </row>
    <row r="700" spans="1:8" ht="19.5">
      <c r="A700" s="2"/>
      <c r="B700" s="2"/>
      <c r="C700" s="2"/>
      <c r="D700" s="2"/>
      <c r="E700" s="2"/>
      <c r="F700" s="2"/>
      <c r="G700" s="2"/>
      <c r="H700" s="2"/>
    </row>
    <row r="701" spans="1:8" ht="19.5">
      <c r="A701" s="2"/>
      <c r="B701" s="2"/>
      <c r="C701" s="2"/>
      <c r="D701" s="2"/>
      <c r="E701" s="2"/>
      <c r="F701" s="2"/>
      <c r="G701" s="2"/>
      <c r="H701" s="2"/>
    </row>
    <row r="702" spans="1:8" ht="19.5">
      <c r="A702" s="2"/>
      <c r="B702" s="2"/>
      <c r="C702" s="2"/>
      <c r="D702" s="2"/>
      <c r="E702" s="2"/>
      <c r="F702" s="2"/>
      <c r="G702" s="2"/>
      <c r="H702" s="2"/>
    </row>
    <row r="703" spans="1:8" ht="19.5">
      <c r="A703" s="2"/>
      <c r="B703" s="2"/>
      <c r="C703" s="2"/>
      <c r="D703" s="2"/>
      <c r="E703" s="2"/>
      <c r="F703" s="2"/>
      <c r="G703" s="2"/>
      <c r="H703" s="2"/>
    </row>
    <row r="704" spans="1:8" ht="19.5">
      <c r="A704" s="2"/>
      <c r="B704" s="2"/>
      <c r="C704" s="2"/>
      <c r="D704" s="2"/>
      <c r="E704" s="2"/>
      <c r="F704" s="2"/>
      <c r="G704" s="2"/>
      <c r="H704" s="2"/>
    </row>
    <row r="705" spans="1:8" ht="19.5">
      <c r="A705" s="2"/>
      <c r="B705" s="2"/>
      <c r="C705" s="2"/>
      <c r="D705" s="2"/>
      <c r="E705" s="2"/>
      <c r="F705" s="2"/>
      <c r="G705" s="2"/>
      <c r="H705" s="2"/>
    </row>
    <row r="706" spans="1:8" ht="19.5">
      <c r="A706" s="2"/>
      <c r="B706" s="2"/>
      <c r="C706" s="2"/>
      <c r="D706" s="2"/>
      <c r="E706" s="2"/>
      <c r="F706" s="2"/>
      <c r="G706" s="2"/>
      <c r="H706" s="2"/>
    </row>
    <row r="707" spans="1:8" ht="19.5">
      <c r="A707" s="2"/>
      <c r="B707" s="2"/>
      <c r="C707" s="2"/>
      <c r="D707" s="2"/>
      <c r="E707" s="2"/>
      <c r="F707" s="2"/>
      <c r="G707" s="2"/>
      <c r="H707" s="2"/>
    </row>
    <row r="708" spans="1:8" ht="19.5">
      <c r="A708" s="2"/>
      <c r="B708" s="2"/>
      <c r="C708" s="2"/>
      <c r="D708" s="2"/>
      <c r="E708" s="2"/>
      <c r="F708" s="2"/>
      <c r="G708" s="2"/>
      <c r="H708" s="2"/>
    </row>
    <row r="709" spans="1:8" ht="19.5">
      <c r="A709" s="2"/>
      <c r="B709" s="2"/>
      <c r="C709" s="2"/>
      <c r="D709" s="2"/>
      <c r="E709" s="2"/>
      <c r="F709" s="2"/>
      <c r="G709" s="2"/>
      <c r="H709" s="2"/>
    </row>
    <row r="710" spans="1:8" ht="19.5">
      <c r="A710" s="2"/>
      <c r="B710" s="2"/>
      <c r="C710" s="2"/>
      <c r="D710" s="2"/>
      <c r="E710" s="2"/>
      <c r="F710" s="2"/>
      <c r="G710" s="2"/>
      <c r="H710" s="2"/>
    </row>
    <row r="711" spans="1:8" ht="19.5">
      <c r="A711" s="2"/>
      <c r="B711" s="2"/>
      <c r="C711" s="2"/>
      <c r="D711" s="2"/>
      <c r="E711" s="2"/>
      <c r="F711" s="2"/>
      <c r="G711" s="2"/>
      <c r="H711" s="2"/>
    </row>
    <row r="712" spans="1:8" ht="19.5">
      <c r="A712" s="2"/>
      <c r="B712" s="2"/>
      <c r="C712" s="2"/>
      <c r="D712" s="2"/>
      <c r="E712" s="2"/>
      <c r="F712" s="2"/>
      <c r="G712" s="2"/>
      <c r="H712" s="2"/>
    </row>
    <row r="713" spans="1:8" ht="19.5">
      <c r="A713" s="2"/>
      <c r="B713" s="2"/>
      <c r="C713" s="2"/>
      <c r="D713" s="2"/>
      <c r="E713" s="2"/>
      <c r="F713" s="2"/>
      <c r="G713" s="2"/>
      <c r="H713" s="2"/>
    </row>
    <row r="714" spans="1:8" ht="19.5">
      <c r="A714" s="2"/>
      <c r="B714" s="2"/>
      <c r="C714" s="2"/>
      <c r="D714" s="2"/>
      <c r="E714" s="2"/>
      <c r="F714" s="2"/>
      <c r="G714" s="2"/>
      <c r="H714" s="2"/>
    </row>
    <row r="715" spans="1:8" ht="19.5">
      <c r="A715" s="2"/>
      <c r="B715" s="2"/>
      <c r="C715" s="2"/>
      <c r="D715" s="2"/>
      <c r="E715" s="2"/>
      <c r="F715" s="2"/>
      <c r="G715" s="2"/>
      <c r="H715" s="2"/>
    </row>
    <row r="716" spans="1:8" ht="19.5">
      <c r="A716" s="2"/>
      <c r="B716" s="2"/>
      <c r="C716" s="2"/>
      <c r="D716" s="2"/>
      <c r="E716" s="2"/>
      <c r="F716" s="2"/>
      <c r="G716" s="2"/>
      <c r="H716" s="2"/>
    </row>
    <row r="717" spans="1:8" ht="19.5">
      <c r="A717" s="2"/>
      <c r="B717" s="2"/>
      <c r="C717" s="2"/>
      <c r="D717" s="2"/>
      <c r="E717" s="2"/>
      <c r="F717" s="2"/>
      <c r="G717" s="2"/>
      <c r="H717" s="2"/>
    </row>
    <row r="718" spans="1:8" ht="19.5">
      <c r="A718" s="2"/>
      <c r="B718" s="2"/>
      <c r="C718" s="2"/>
      <c r="D718" s="2"/>
      <c r="E718" s="2"/>
      <c r="F718" s="2"/>
      <c r="G718" s="2"/>
      <c r="H718" s="2"/>
    </row>
    <row r="719" spans="1:8" ht="19.5">
      <c r="A719" s="2"/>
      <c r="B719" s="2"/>
      <c r="C719" s="2"/>
      <c r="D719" s="2"/>
      <c r="E719" s="2"/>
      <c r="F719" s="2"/>
      <c r="G719" s="2"/>
      <c r="H719" s="2"/>
    </row>
    <row r="720" spans="1:8" ht="19.5">
      <c r="A720" s="2"/>
      <c r="B720" s="2"/>
      <c r="C720" s="2"/>
      <c r="D720" s="2"/>
      <c r="E720" s="2"/>
      <c r="F720" s="2"/>
      <c r="G720" s="2"/>
      <c r="H720" s="2"/>
    </row>
    <row r="721" spans="1:8" ht="19.5">
      <c r="A721" s="2"/>
      <c r="B721" s="2"/>
      <c r="C721" s="2"/>
      <c r="D721" s="2"/>
      <c r="E721" s="2"/>
      <c r="F721" s="2"/>
      <c r="G721" s="2"/>
      <c r="H721" s="2"/>
    </row>
    <row r="722" spans="1:8" ht="19.5">
      <c r="A722" s="2"/>
      <c r="B722" s="2"/>
      <c r="C722" s="2"/>
      <c r="D722" s="2"/>
      <c r="E722" s="2"/>
      <c r="F722" s="2"/>
      <c r="G722" s="2"/>
      <c r="H722" s="2"/>
    </row>
    <row r="723" spans="1:8" ht="19.5">
      <c r="A723" s="2"/>
      <c r="B723" s="2"/>
      <c r="C723" s="2"/>
      <c r="D723" s="2"/>
      <c r="E723" s="2"/>
      <c r="F723" s="2"/>
      <c r="G723" s="2"/>
      <c r="H723" s="2"/>
    </row>
    <row r="724" spans="1:8" ht="19.5">
      <c r="A724" s="2"/>
      <c r="B724" s="2"/>
      <c r="C724" s="2"/>
      <c r="D724" s="2"/>
      <c r="E724" s="2"/>
      <c r="F724" s="2"/>
      <c r="G724" s="2"/>
      <c r="H724" s="2"/>
    </row>
    <row r="725" spans="1:8" ht="19.5">
      <c r="A725" s="2"/>
      <c r="B725" s="2"/>
      <c r="C725" s="2"/>
      <c r="D725" s="2"/>
      <c r="E725" s="2"/>
      <c r="F725" s="2"/>
      <c r="G725" s="2"/>
      <c r="H725" s="2"/>
    </row>
    <row r="726" spans="1:8" ht="19.5">
      <c r="A726" s="2"/>
      <c r="B726" s="2"/>
      <c r="C726" s="2"/>
      <c r="D726" s="2"/>
      <c r="E726" s="2"/>
      <c r="F726" s="2"/>
      <c r="G726" s="2"/>
      <c r="H726" s="2"/>
    </row>
    <row r="727" spans="1:8" ht="19.5">
      <c r="A727" s="2"/>
      <c r="B727" s="2"/>
      <c r="C727" s="2"/>
      <c r="D727" s="2"/>
      <c r="E727" s="2"/>
      <c r="F727" s="2"/>
      <c r="G727" s="2"/>
      <c r="H727" s="2"/>
    </row>
    <row r="728" spans="1:8" ht="19.5">
      <c r="A728" s="2"/>
      <c r="B728" s="2"/>
      <c r="C728" s="2"/>
      <c r="D728" s="2"/>
      <c r="E728" s="2"/>
      <c r="F728" s="2"/>
      <c r="G728" s="2"/>
      <c r="H728" s="2"/>
    </row>
    <row r="729" spans="1:8" ht="19.5">
      <c r="A729" s="2"/>
      <c r="B729" s="2"/>
      <c r="C729" s="2"/>
      <c r="D729" s="2"/>
      <c r="E729" s="2"/>
      <c r="F729" s="2"/>
      <c r="G729" s="2"/>
      <c r="H729" s="2"/>
    </row>
    <row r="730" spans="1:8" ht="19.5">
      <c r="A730" s="2"/>
      <c r="B730" s="2"/>
      <c r="C730" s="2"/>
      <c r="D730" s="2"/>
      <c r="E730" s="2"/>
      <c r="F730" s="2"/>
      <c r="G730" s="2"/>
      <c r="H730" s="2"/>
    </row>
    <row r="731" spans="1:8" ht="19.5">
      <c r="A731" s="2"/>
      <c r="B731" s="2"/>
      <c r="C731" s="2"/>
      <c r="D731" s="2"/>
      <c r="E731" s="2"/>
      <c r="F731" s="2"/>
      <c r="G731" s="2"/>
      <c r="H731" s="2"/>
    </row>
    <row r="732" spans="1:8" ht="19.5">
      <c r="A732" s="2"/>
      <c r="B732" s="2"/>
      <c r="C732" s="2"/>
      <c r="D732" s="2"/>
      <c r="E732" s="2"/>
      <c r="F732" s="2"/>
      <c r="G732" s="2"/>
      <c r="H732" s="2"/>
    </row>
    <row r="733" spans="1:8" ht="19.5">
      <c r="A733" s="2"/>
      <c r="B733" s="2"/>
      <c r="C733" s="2"/>
      <c r="D733" s="2"/>
      <c r="E733" s="2"/>
      <c r="F733" s="2"/>
      <c r="G733" s="2"/>
      <c r="H733" s="2"/>
    </row>
    <row r="734" spans="1:8" ht="19.5">
      <c r="A734" s="2"/>
      <c r="B734" s="2"/>
      <c r="C734" s="2"/>
      <c r="D734" s="2"/>
      <c r="E734" s="2"/>
      <c r="F734" s="2"/>
      <c r="G734" s="2"/>
      <c r="H734" s="2"/>
    </row>
    <row r="735" spans="1:8" ht="19.5">
      <c r="A735" s="2"/>
      <c r="B735" s="2"/>
      <c r="C735" s="2"/>
      <c r="D735" s="2"/>
      <c r="E735" s="2"/>
      <c r="F735" s="2"/>
      <c r="G735" s="2"/>
      <c r="H735" s="2"/>
    </row>
    <row r="736" spans="1:8" ht="19.5">
      <c r="A736" s="2"/>
      <c r="B736" s="2"/>
      <c r="C736" s="2"/>
      <c r="D736" s="2"/>
      <c r="E736" s="2"/>
      <c r="F736" s="2"/>
      <c r="G736" s="2"/>
      <c r="H736" s="2"/>
    </row>
    <row r="737" spans="1:8" ht="19.5">
      <c r="A737" s="2"/>
      <c r="B737" s="2"/>
      <c r="C737" s="2"/>
      <c r="D737" s="2"/>
      <c r="E737" s="2"/>
      <c r="F737" s="2"/>
      <c r="G737" s="2"/>
      <c r="H737" s="2"/>
    </row>
    <row r="738" spans="1:8" ht="19.5">
      <c r="A738" s="2"/>
      <c r="B738" s="2"/>
      <c r="C738" s="2"/>
      <c r="D738" s="2"/>
      <c r="E738" s="2"/>
      <c r="F738" s="2"/>
      <c r="G738" s="2"/>
      <c r="H738" s="2"/>
    </row>
    <row r="739" spans="1:8" ht="19.5">
      <c r="A739" s="2"/>
      <c r="B739" s="2"/>
      <c r="C739" s="2"/>
      <c r="D739" s="2"/>
      <c r="E739" s="2"/>
      <c r="F739" s="2"/>
      <c r="G739" s="2"/>
      <c r="H739" s="2"/>
    </row>
    <row r="740" spans="1:8" ht="19.5">
      <c r="A740" s="2"/>
      <c r="B740" s="2"/>
      <c r="C740" s="2"/>
      <c r="D740" s="2"/>
      <c r="E740" s="2"/>
      <c r="F740" s="2"/>
      <c r="G740" s="2"/>
      <c r="H740" s="2"/>
    </row>
    <row r="741" spans="1:8" ht="19.5">
      <c r="A741" s="2"/>
      <c r="B741" s="2"/>
      <c r="C741" s="2"/>
      <c r="D741" s="2"/>
      <c r="E741" s="2"/>
      <c r="F741" s="2"/>
      <c r="G741" s="2"/>
      <c r="H741" s="2"/>
    </row>
    <row r="742" spans="1:8" ht="19.5">
      <c r="A742" s="2"/>
      <c r="B742" s="2"/>
      <c r="C742" s="2"/>
      <c r="D742" s="2"/>
      <c r="E742" s="2"/>
      <c r="F742" s="2"/>
      <c r="G742" s="2"/>
      <c r="H742" s="2"/>
    </row>
    <row r="743" spans="1:8" ht="19.5">
      <c r="A743" s="2"/>
      <c r="B743" s="2"/>
      <c r="C743" s="2"/>
      <c r="D743" s="2"/>
      <c r="E743" s="2"/>
      <c r="F743" s="2"/>
      <c r="G743" s="2"/>
      <c r="H743" s="2"/>
    </row>
    <row r="744" spans="1:8" ht="19.5">
      <c r="A744" s="2"/>
      <c r="B744" s="2"/>
      <c r="C744" s="2"/>
      <c r="D744" s="2"/>
      <c r="E744" s="2"/>
      <c r="F744" s="2"/>
      <c r="G744" s="2"/>
      <c r="H744" s="2"/>
    </row>
    <row r="745" spans="1:8" ht="19.5">
      <c r="A745" s="2"/>
      <c r="B745" s="2"/>
      <c r="C745" s="2"/>
      <c r="D745" s="2"/>
      <c r="E745" s="2"/>
      <c r="F745" s="2"/>
      <c r="G745" s="2"/>
      <c r="H745" s="2"/>
    </row>
    <row r="746" spans="1:8" ht="19.5">
      <c r="A746" s="2"/>
      <c r="B746" s="2"/>
      <c r="C746" s="2"/>
      <c r="D746" s="2"/>
      <c r="E746" s="2"/>
      <c r="F746" s="2"/>
      <c r="G746" s="2"/>
      <c r="H746" s="2"/>
    </row>
    <row r="747" spans="1:8" ht="19.5">
      <c r="A747" s="2"/>
      <c r="B747" s="2"/>
      <c r="C747" s="2"/>
      <c r="D747" s="2"/>
      <c r="E747" s="2"/>
      <c r="F747" s="2"/>
      <c r="G747" s="2"/>
      <c r="H747" s="2"/>
    </row>
    <row r="748" spans="1:8" ht="19.5">
      <c r="A748" s="2"/>
      <c r="B748" s="2"/>
      <c r="C748" s="2"/>
      <c r="D748" s="2"/>
      <c r="E748" s="2"/>
      <c r="F748" s="2"/>
      <c r="G748" s="2"/>
      <c r="H748" s="2"/>
    </row>
    <row r="749" spans="1:8" ht="19.5">
      <c r="A749" s="2"/>
      <c r="B749" s="2"/>
      <c r="C749" s="2"/>
      <c r="D749" s="2"/>
      <c r="E749" s="2"/>
      <c r="F749" s="2"/>
      <c r="G749" s="2"/>
      <c r="H749" s="2"/>
    </row>
    <row r="750" spans="1:8" ht="19.5">
      <c r="A750" s="2"/>
      <c r="B750" s="2"/>
      <c r="C750" s="2"/>
      <c r="D750" s="2"/>
      <c r="E750" s="2"/>
      <c r="F750" s="2"/>
      <c r="G750" s="2"/>
      <c r="H750" s="2"/>
    </row>
    <row r="751" spans="1:8" ht="19.5">
      <c r="A751" s="2"/>
      <c r="B751" s="2"/>
      <c r="C751" s="2"/>
      <c r="D751" s="2"/>
      <c r="E751" s="2"/>
      <c r="F751" s="2"/>
      <c r="G751" s="2"/>
      <c r="H751" s="2"/>
    </row>
    <row r="752" spans="1:8" ht="19.5">
      <c r="A752" s="2"/>
      <c r="B752" s="2"/>
      <c r="C752" s="2"/>
      <c r="D752" s="2"/>
      <c r="E752" s="2"/>
      <c r="F752" s="2"/>
      <c r="G752" s="2"/>
      <c r="H752" s="2"/>
    </row>
    <row r="753" spans="1:8" ht="19.5">
      <c r="A753" s="2"/>
      <c r="B753" s="2"/>
      <c r="C753" s="2"/>
      <c r="D753" s="2"/>
      <c r="E753" s="2"/>
      <c r="F753" s="2"/>
      <c r="G753" s="2"/>
      <c r="H753" s="2"/>
    </row>
    <row r="754" spans="1:8" ht="19.5">
      <c r="A754" s="2"/>
      <c r="B754" s="2"/>
      <c r="C754" s="2"/>
      <c r="D754" s="2"/>
      <c r="E754" s="2"/>
      <c r="F754" s="2"/>
      <c r="G754" s="2"/>
      <c r="H754" s="2"/>
    </row>
    <row r="755" spans="1:8" ht="19.5">
      <c r="A755" s="2"/>
      <c r="B755" s="2"/>
      <c r="C755" s="2"/>
      <c r="D755" s="2"/>
      <c r="E755" s="2"/>
      <c r="F755" s="2"/>
      <c r="G755" s="2"/>
      <c r="H755" s="2"/>
    </row>
    <row r="756" spans="1:8" ht="19.5">
      <c r="A756" s="2"/>
      <c r="B756" s="2"/>
      <c r="C756" s="2"/>
      <c r="D756" s="2"/>
      <c r="E756" s="2"/>
      <c r="F756" s="2"/>
      <c r="G756" s="2"/>
      <c r="H756" s="2"/>
    </row>
    <row r="757" spans="1:8" ht="19.5">
      <c r="A757" s="2"/>
      <c r="B757" s="2"/>
      <c r="C757" s="2"/>
      <c r="D757" s="2"/>
      <c r="E757" s="2"/>
      <c r="F757" s="2"/>
      <c r="G757" s="2"/>
      <c r="H757" s="2"/>
    </row>
    <row r="758" spans="1:8" ht="19.5">
      <c r="A758" s="2"/>
      <c r="B758" s="2"/>
      <c r="C758" s="2"/>
      <c r="D758" s="2"/>
      <c r="E758" s="2"/>
      <c r="F758" s="2"/>
      <c r="G758" s="2"/>
      <c r="H758" s="2"/>
    </row>
    <row r="759" spans="1:8" ht="19.5">
      <c r="A759" s="2"/>
      <c r="B759" s="2"/>
      <c r="C759" s="2"/>
      <c r="D759" s="2"/>
      <c r="E759" s="2"/>
      <c r="F759" s="2"/>
      <c r="G759" s="2"/>
      <c r="H759" s="2"/>
    </row>
    <row r="760" spans="1:8" ht="19.5">
      <c r="A760" s="2"/>
      <c r="B760" s="2"/>
      <c r="C760" s="2"/>
      <c r="D760" s="2"/>
      <c r="E760" s="2"/>
      <c r="F760" s="2"/>
      <c r="G760" s="2"/>
      <c r="H760" s="2"/>
    </row>
    <row r="761" spans="1:8" ht="19.5">
      <c r="A761" s="2"/>
      <c r="B761" s="2"/>
      <c r="C761" s="2"/>
      <c r="D761" s="2"/>
      <c r="E761" s="2"/>
      <c r="F761" s="2"/>
      <c r="G761" s="2"/>
      <c r="H761" s="2"/>
    </row>
    <row r="762" spans="1:8" ht="19.5">
      <c r="A762" s="2"/>
      <c r="B762" s="2"/>
      <c r="C762" s="2"/>
      <c r="D762" s="2"/>
      <c r="E762" s="2"/>
      <c r="F762" s="2"/>
      <c r="G762" s="2"/>
      <c r="H762" s="2"/>
    </row>
    <row r="763" spans="1:8" ht="19.5">
      <c r="A763" s="2"/>
      <c r="B763" s="2"/>
      <c r="C763" s="2"/>
      <c r="D763" s="2"/>
      <c r="E763" s="2"/>
      <c r="F763" s="2"/>
      <c r="G763" s="2"/>
      <c r="H763" s="2"/>
    </row>
    <row r="764" spans="1:8" ht="19.5">
      <c r="A764" s="2"/>
      <c r="B764" s="2"/>
      <c r="C764" s="2"/>
      <c r="D764" s="2"/>
      <c r="E764" s="2"/>
      <c r="F764" s="2"/>
      <c r="G764" s="2"/>
      <c r="H764" s="2"/>
    </row>
    <row r="765" spans="1:8" ht="19.5">
      <c r="A765" s="2"/>
      <c r="B765" s="2"/>
      <c r="C765" s="2"/>
      <c r="D765" s="2"/>
      <c r="E765" s="2"/>
      <c r="F765" s="2"/>
      <c r="G765" s="2"/>
      <c r="H765" s="2"/>
    </row>
    <row r="766" spans="1:8" ht="19.5">
      <c r="A766" s="2"/>
      <c r="B766" s="2"/>
      <c r="C766" s="2"/>
      <c r="D766" s="2"/>
      <c r="E766" s="2"/>
      <c r="F766" s="2"/>
      <c r="G766" s="2"/>
      <c r="H766" s="2"/>
    </row>
    <row r="767" spans="1:8" ht="19.5">
      <c r="A767" s="2"/>
      <c r="B767" s="2"/>
      <c r="C767" s="2"/>
      <c r="D767" s="2"/>
      <c r="E767" s="2"/>
      <c r="F767" s="2"/>
      <c r="G767" s="2"/>
      <c r="H767" s="2"/>
    </row>
    <row r="768" spans="1:8" ht="19.5">
      <c r="A768" s="2"/>
      <c r="B768" s="2"/>
      <c r="C768" s="2"/>
      <c r="D768" s="2"/>
      <c r="E768" s="2"/>
      <c r="F768" s="2"/>
      <c r="G768" s="2"/>
      <c r="H768" s="2"/>
    </row>
    <row r="769" spans="1:8" ht="19.5">
      <c r="A769" s="2"/>
      <c r="B769" s="2"/>
      <c r="C769" s="2"/>
      <c r="D769" s="2"/>
      <c r="E769" s="2"/>
      <c r="F769" s="2"/>
      <c r="G769" s="2"/>
      <c r="H769" s="2"/>
    </row>
    <row r="770" spans="1:8" ht="19.5">
      <c r="A770" s="2"/>
      <c r="B770" s="2"/>
      <c r="C770" s="2"/>
      <c r="D770" s="2"/>
      <c r="E770" s="2"/>
      <c r="F770" s="2"/>
      <c r="G770" s="2"/>
      <c r="H770" s="2"/>
    </row>
    <row r="771" spans="1:8" ht="19.5">
      <c r="A771" s="2"/>
      <c r="B771" s="2"/>
      <c r="C771" s="2"/>
      <c r="D771" s="2"/>
      <c r="E771" s="2"/>
      <c r="F771" s="2"/>
      <c r="G771" s="2"/>
      <c r="H771" s="2"/>
    </row>
    <row r="772" spans="1:8" ht="19.5">
      <c r="A772" s="2"/>
      <c r="B772" s="2"/>
      <c r="C772" s="2"/>
      <c r="D772" s="2"/>
      <c r="E772" s="2"/>
      <c r="F772" s="2"/>
      <c r="G772" s="2"/>
      <c r="H772" s="2"/>
    </row>
    <row r="773" spans="1:8" ht="19.5">
      <c r="A773" s="2"/>
      <c r="B773" s="2"/>
      <c r="C773" s="2"/>
      <c r="D773" s="2"/>
      <c r="E773" s="2"/>
      <c r="F773" s="2"/>
      <c r="G773" s="2"/>
      <c r="H773" s="2"/>
    </row>
    <row r="774" spans="1:8" ht="19.5">
      <c r="A774" s="2"/>
      <c r="B774" s="2"/>
      <c r="C774" s="2"/>
      <c r="D774" s="2"/>
      <c r="E774" s="2"/>
      <c r="F774" s="2"/>
      <c r="G774" s="2"/>
      <c r="H774" s="2"/>
    </row>
    <row r="775" spans="1:8" ht="19.5">
      <c r="A775" s="2"/>
      <c r="B775" s="2"/>
      <c r="C775" s="2"/>
      <c r="D775" s="2"/>
      <c r="E775" s="2"/>
      <c r="F775" s="2"/>
      <c r="G775" s="2"/>
      <c r="H775" s="2"/>
    </row>
    <row r="776" spans="1:8" ht="19.5">
      <c r="A776" s="2"/>
      <c r="B776" s="2"/>
      <c r="C776" s="2"/>
      <c r="D776" s="2"/>
      <c r="E776" s="2"/>
      <c r="F776" s="2"/>
      <c r="G776" s="2"/>
      <c r="H776" s="2"/>
    </row>
    <row r="777" spans="1:8" ht="19.5">
      <c r="A777" s="2"/>
      <c r="B777" s="2"/>
      <c r="C777" s="2"/>
      <c r="D777" s="2"/>
      <c r="E777" s="2"/>
      <c r="F777" s="2"/>
      <c r="G777" s="2"/>
      <c r="H777" s="2"/>
    </row>
    <row r="778" spans="1:8" ht="19.5">
      <c r="A778" s="2"/>
      <c r="B778" s="2"/>
      <c r="C778" s="2"/>
      <c r="D778" s="2"/>
      <c r="E778" s="2"/>
      <c r="F778" s="2"/>
      <c r="G778" s="2"/>
      <c r="H778" s="2"/>
    </row>
    <row r="779" spans="1:8" ht="19.5">
      <c r="A779" s="2"/>
      <c r="B779" s="2"/>
      <c r="C779" s="2"/>
      <c r="D779" s="2"/>
      <c r="E779" s="2"/>
      <c r="F779" s="2"/>
      <c r="G779" s="2"/>
      <c r="H779" s="2"/>
    </row>
    <row r="780" spans="1:8" ht="19.5">
      <c r="A780" s="2"/>
      <c r="B780" s="2"/>
      <c r="C780" s="2"/>
      <c r="D780" s="2"/>
      <c r="E780" s="2"/>
      <c r="F780" s="2"/>
      <c r="G780" s="2"/>
      <c r="H780" s="2"/>
    </row>
    <row r="781" spans="1:8" ht="19.5">
      <c r="A781" s="2"/>
      <c r="B781" s="2"/>
      <c r="C781" s="2"/>
      <c r="D781" s="2"/>
      <c r="E781" s="2"/>
      <c r="F781" s="2"/>
      <c r="G781" s="2"/>
      <c r="H781" s="2"/>
    </row>
    <row r="782" spans="1:8" ht="19.5">
      <c r="A782" s="2"/>
      <c r="B782" s="2"/>
      <c r="C782" s="2"/>
      <c r="D782" s="2"/>
      <c r="E782" s="2"/>
      <c r="F782" s="2"/>
      <c r="G782" s="2"/>
      <c r="H782" s="2"/>
    </row>
    <row r="783" spans="1:8" ht="19.5">
      <c r="A783" s="2"/>
      <c r="B783" s="2"/>
      <c r="C783" s="2"/>
      <c r="D783" s="2"/>
      <c r="E783" s="2"/>
      <c r="F783" s="2"/>
      <c r="G783" s="2"/>
      <c r="H783" s="2"/>
    </row>
    <row r="784" spans="1:8" ht="19.5">
      <c r="A784" s="2"/>
      <c r="B784" s="2"/>
      <c r="C784" s="2"/>
      <c r="D784" s="2"/>
      <c r="E784" s="2"/>
      <c r="F784" s="2"/>
      <c r="G784" s="2"/>
      <c r="H784" s="2"/>
    </row>
    <row r="785" spans="1:8" ht="19.5">
      <c r="A785" s="2"/>
      <c r="B785" s="2"/>
      <c r="C785" s="2"/>
      <c r="D785" s="2"/>
      <c r="E785" s="2"/>
      <c r="F785" s="2"/>
      <c r="G785" s="2"/>
      <c r="H785" s="2"/>
    </row>
    <row r="786" spans="1:8" ht="19.5">
      <c r="A786" s="2"/>
      <c r="B786" s="2"/>
      <c r="C786" s="2"/>
      <c r="D786" s="2"/>
      <c r="E786" s="2"/>
      <c r="F786" s="2"/>
      <c r="G786" s="2"/>
      <c r="H786" s="2"/>
    </row>
    <row r="787" spans="1:8" ht="19.5">
      <c r="A787" s="2"/>
      <c r="B787" s="2"/>
      <c r="C787" s="2"/>
      <c r="D787" s="2"/>
      <c r="E787" s="2"/>
      <c r="F787" s="2"/>
      <c r="G787" s="2"/>
      <c r="H787" s="2"/>
    </row>
    <row r="788" spans="1:8" ht="19.5">
      <c r="A788" s="2"/>
      <c r="B788" s="2"/>
      <c r="C788" s="2"/>
      <c r="D788" s="2"/>
      <c r="E788" s="2"/>
      <c r="F788" s="2"/>
      <c r="G788" s="2"/>
      <c r="H788" s="2"/>
    </row>
    <row r="789" spans="1:8" ht="19.5">
      <c r="A789" s="2"/>
      <c r="B789" s="2"/>
      <c r="C789" s="2"/>
      <c r="D789" s="2"/>
      <c r="E789" s="2"/>
      <c r="F789" s="2"/>
      <c r="G789" s="2"/>
      <c r="H789" s="2"/>
    </row>
    <row r="790" spans="1:8" ht="19.5">
      <c r="A790" s="2"/>
      <c r="B790" s="2"/>
      <c r="C790" s="2"/>
      <c r="D790" s="2"/>
      <c r="E790" s="2"/>
      <c r="F790" s="2"/>
      <c r="G790" s="2"/>
      <c r="H790" s="2"/>
    </row>
    <row r="791" spans="1:8" ht="19.5">
      <c r="A791" s="2"/>
      <c r="B791" s="2"/>
      <c r="C791" s="2"/>
      <c r="D791" s="2"/>
      <c r="E791" s="2"/>
      <c r="F791" s="2"/>
      <c r="G791" s="2"/>
      <c r="H791" s="2"/>
    </row>
    <row r="792" spans="1:8" ht="19.5">
      <c r="A792" s="2"/>
      <c r="B792" s="2"/>
      <c r="C792" s="2"/>
      <c r="D792" s="2"/>
      <c r="E792" s="2"/>
      <c r="F792" s="2"/>
      <c r="G792" s="2"/>
      <c r="H792" s="2"/>
    </row>
    <row r="793" spans="1:8" ht="19.5">
      <c r="A793" s="2"/>
      <c r="B793" s="2"/>
      <c r="C793" s="2"/>
      <c r="D793" s="2"/>
      <c r="E793" s="2"/>
      <c r="F793" s="2"/>
      <c r="G793" s="2"/>
      <c r="H793" s="2"/>
    </row>
    <row r="794" spans="1:8" ht="19.5">
      <c r="A794" s="2"/>
      <c r="B794" s="2"/>
      <c r="C794" s="2"/>
      <c r="D794" s="2"/>
      <c r="E794" s="2"/>
      <c r="F794" s="2"/>
      <c r="G794" s="2"/>
      <c r="H794" s="2"/>
    </row>
    <row r="795" spans="1:8" ht="19.5">
      <c r="A795" s="2"/>
      <c r="B795" s="2"/>
      <c r="C795" s="2"/>
      <c r="D795" s="2"/>
      <c r="E795" s="2"/>
      <c r="F795" s="2"/>
      <c r="G795" s="2"/>
      <c r="H795" s="2"/>
    </row>
    <row r="796" spans="1:8" ht="19.5">
      <c r="A796" s="2"/>
      <c r="B796" s="2"/>
      <c r="C796" s="2"/>
      <c r="D796" s="2"/>
      <c r="E796" s="2"/>
      <c r="F796" s="2"/>
      <c r="G796" s="2"/>
      <c r="H796" s="2"/>
    </row>
    <row r="797" spans="1:8" ht="19.5">
      <c r="A797" s="2"/>
      <c r="B797" s="2"/>
      <c r="C797" s="2"/>
      <c r="D797" s="2"/>
      <c r="E797" s="2"/>
      <c r="F797" s="2"/>
      <c r="G797" s="2"/>
      <c r="H797" s="2"/>
    </row>
    <row r="798" spans="1:8" ht="19.5">
      <c r="A798" s="2"/>
      <c r="B798" s="2"/>
      <c r="C798" s="2"/>
      <c r="D798" s="2"/>
      <c r="E798" s="2"/>
      <c r="F798" s="2"/>
      <c r="G798" s="2"/>
      <c r="H798" s="2"/>
    </row>
    <row r="799" spans="1:8" ht="19.5">
      <c r="A799" s="2"/>
      <c r="B799" s="2"/>
      <c r="C799" s="2"/>
      <c r="D799" s="2"/>
      <c r="E799" s="2"/>
      <c r="F799" s="2"/>
      <c r="G799" s="2"/>
      <c r="H799" s="2"/>
    </row>
    <row r="800" spans="1:8" ht="19.5">
      <c r="A800" s="2"/>
      <c r="B800" s="2"/>
      <c r="C800" s="2"/>
      <c r="D800" s="2"/>
      <c r="E800" s="2"/>
      <c r="F800" s="2"/>
      <c r="G800" s="2"/>
      <c r="H800" s="2"/>
    </row>
    <row r="801" spans="1:8" ht="19.5">
      <c r="A801" s="2"/>
      <c r="B801" s="2"/>
      <c r="C801" s="2"/>
      <c r="D801" s="2"/>
      <c r="E801" s="2"/>
      <c r="F801" s="2"/>
      <c r="G801" s="2"/>
      <c r="H801" s="2"/>
    </row>
    <row r="802" spans="1:8" ht="19.5">
      <c r="A802" s="2"/>
      <c r="B802" s="2"/>
      <c r="C802" s="2"/>
      <c r="D802" s="2"/>
      <c r="E802" s="2"/>
      <c r="F802" s="2"/>
      <c r="G802" s="2"/>
      <c r="H802" s="2"/>
    </row>
    <row r="803" spans="1:8" ht="19.5">
      <c r="A803" s="2"/>
      <c r="B803" s="2"/>
      <c r="C803" s="2"/>
      <c r="D803" s="2"/>
      <c r="E803" s="2"/>
      <c r="F803" s="2"/>
      <c r="G803" s="2"/>
      <c r="H803" s="2"/>
    </row>
    <row r="804" spans="1:8" ht="19.5">
      <c r="A804" s="2"/>
      <c r="B804" s="2"/>
      <c r="C804" s="2"/>
      <c r="D804" s="2"/>
      <c r="E804" s="2"/>
      <c r="F804" s="2"/>
      <c r="G804" s="2"/>
      <c r="H804" s="2"/>
    </row>
    <row r="805" spans="1:8" ht="19.5">
      <c r="A805" s="2"/>
      <c r="B805" s="2"/>
      <c r="C805" s="2"/>
      <c r="D805" s="2"/>
      <c r="E805" s="2"/>
      <c r="F805" s="2"/>
      <c r="G805" s="2"/>
      <c r="H805" s="2"/>
    </row>
    <row r="806" spans="1:8" ht="19.5">
      <c r="A806" s="2"/>
      <c r="B806" s="2"/>
      <c r="C806" s="2"/>
      <c r="D806" s="2"/>
      <c r="E806" s="2"/>
      <c r="F806" s="2"/>
      <c r="G806" s="2"/>
      <c r="H806" s="2"/>
    </row>
    <row r="807" spans="1:8" ht="19.5">
      <c r="A807" s="2"/>
      <c r="B807" s="2"/>
      <c r="C807" s="2"/>
      <c r="D807" s="2"/>
      <c r="E807" s="2"/>
      <c r="F807" s="2"/>
      <c r="G807" s="2"/>
      <c r="H807" s="2"/>
    </row>
    <row r="808" spans="1:8" ht="19.5">
      <c r="A808" s="2"/>
      <c r="B808" s="2"/>
      <c r="C808" s="2"/>
      <c r="D808" s="2"/>
      <c r="E808" s="2"/>
      <c r="F808" s="2"/>
      <c r="G808" s="2"/>
      <c r="H808" s="2"/>
    </row>
    <row r="809" spans="1:8" ht="19.5">
      <c r="A809" s="2"/>
      <c r="B809" s="2"/>
      <c r="C809" s="2"/>
      <c r="D809" s="2"/>
      <c r="E809" s="2"/>
      <c r="F809" s="2"/>
      <c r="G809" s="2"/>
      <c r="H809" s="2"/>
    </row>
    <row r="810" spans="1:8" ht="19.5">
      <c r="A810" s="2"/>
      <c r="B810" s="2"/>
      <c r="C810" s="2"/>
      <c r="D810" s="2"/>
      <c r="E810" s="2"/>
      <c r="F810" s="2"/>
      <c r="G810" s="2"/>
      <c r="H810" s="2"/>
    </row>
    <row r="811" spans="1:8" ht="19.5">
      <c r="A811" s="2"/>
      <c r="B811" s="2"/>
      <c r="C811" s="2"/>
      <c r="D811" s="2"/>
      <c r="E811" s="2"/>
      <c r="F811" s="2"/>
      <c r="G811" s="2"/>
      <c r="H811" s="2"/>
    </row>
    <row r="812" spans="1:8" ht="19.5">
      <c r="A812" s="2"/>
      <c r="B812" s="2"/>
      <c r="C812" s="2"/>
      <c r="D812" s="2"/>
      <c r="E812" s="2"/>
      <c r="F812" s="2"/>
      <c r="G812" s="2"/>
      <c r="H812" s="2"/>
    </row>
    <row r="813" spans="1:8" ht="19.5">
      <c r="A813" s="2"/>
      <c r="B813" s="2"/>
      <c r="C813" s="2"/>
      <c r="D813" s="2"/>
      <c r="E813" s="2"/>
      <c r="F813" s="2"/>
      <c r="G813" s="2"/>
      <c r="H813" s="2"/>
    </row>
    <row r="814" spans="1:8" ht="19.5">
      <c r="A814" s="2"/>
      <c r="B814" s="2"/>
      <c r="C814" s="2"/>
      <c r="D814" s="2"/>
      <c r="E814" s="2"/>
      <c r="F814" s="2"/>
      <c r="G814" s="2"/>
      <c r="H814" s="2"/>
    </row>
    <row r="815" spans="1:8" ht="19.5">
      <c r="A815" s="2"/>
      <c r="B815" s="2"/>
      <c r="C815" s="2"/>
      <c r="D815" s="2"/>
      <c r="E815" s="2"/>
      <c r="F815" s="2"/>
      <c r="G815" s="2"/>
      <c r="H815" s="2"/>
    </row>
    <row r="816" spans="1:8" ht="19.5">
      <c r="A816" s="2"/>
      <c r="B816" s="2"/>
      <c r="C816" s="2"/>
      <c r="D816" s="2"/>
      <c r="E816" s="2"/>
      <c r="F816" s="2"/>
      <c r="G816" s="2"/>
      <c r="H816" s="2"/>
    </row>
    <row r="817" spans="1:8" ht="19.5">
      <c r="A817" s="2"/>
      <c r="B817" s="2"/>
      <c r="C817" s="2"/>
      <c r="D817" s="2"/>
      <c r="E817" s="2"/>
      <c r="F817" s="2"/>
      <c r="G817" s="2"/>
      <c r="H817" s="2"/>
    </row>
    <row r="818" spans="1:8" ht="19.5">
      <c r="A818" s="2"/>
      <c r="B818" s="2"/>
      <c r="C818" s="2"/>
      <c r="D818" s="2"/>
      <c r="E818" s="2"/>
      <c r="F818" s="2"/>
      <c r="G818" s="2"/>
      <c r="H818" s="2"/>
    </row>
    <row r="819" spans="1:8" ht="19.5">
      <c r="A819" s="2"/>
      <c r="B819" s="2"/>
      <c r="C819" s="2"/>
      <c r="D819" s="2"/>
      <c r="E819" s="2"/>
      <c r="F819" s="2"/>
      <c r="G819" s="2"/>
      <c r="H819" s="2"/>
    </row>
    <row r="820" spans="1:8" ht="19.5">
      <c r="A820" s="2"/>
      <c r="B820" s="2"/>
      <c r="C820" s="2"/>
      <c r="D820" s="2"/>
      <c r="E820" s="2"/>
      <c r="F820" s="2"/>
      <c r="G820" s="2"/>
      <c r="H820" s="2"/>
    </row>
    <row r="821" spans="1:8" ht="19.5">
      <c r="A821" s="2"/>
      <c r="B821" s="2"/>
      <c r="C821" s="2"/>
      <c r="D821" s="2"/>
      <c r="E821" s="2"/>
      <c r="F821" s="2"/>
      <c r="G821" s="2"/>
      <c r="H821" s="2"/>
    </row>
    <row r="822" spans="1:8" ht="19.5">
      <c r="A822" s="2"/>
      <c r="B822" s="2"/>
      <c r="C822" s="2"/>
      <c r="D822" s="2"/>
      <c r="E822" s="2"/>
      <c r="F822" s="2"/>
      <c r="G822" s="2"/>
      <c r="H822" s="2"/>
    </row>
    <row r="823" spans="1:8" ht="19.5">
      <c r="A823" s="2"/>
      <c r="B823" s="2"/>
      <c r="C823" s="2"/>
      <c r="D823" s="2"/>
      <c r="E823" s="2"/>
      <c r="F823" s="2"/>
      <c r="G823" s="2"/>
      <c r="H823" s="2"/>
    </row>
    <row r="824" spans="1:8" ht="19.5">
      <c r="A824" s="2"/>
      <c r="B824" s="2"/>
      <c r="C824" s="2"/>
      <c r="D824" s="2"/>
      <c r="E824" s="2"/>
      <c r="F824" s="2"/>
      <c r="G824" s="2"/>
      <c r="H824" s="2"/>
    </row>
    <row r="825" spans="1:8" ht="19.5">
      <c r="A825" s="2"/>
      <c r="B825" s="2"/>
      <c r="C825" s="2"/>
      <c r="D825" s="2"/>
      <c r="E825" s="2"/>
      <c r="F825" s="2"/>
      <c r="G825" s="2"/>
      <c r="H825" s="2"/>
    </row>
    <row r="826" spans="1:8" ht="19.5">
      <c r="A826" s="2"/>
      <c r="B826" s="2"/>
      <c r="C826" s="2"/>
      <c r="D826" s="2"/>
      <c r="E826" s="2"/>
      <c r="F826" s="2"/>
      <c r="G826" s="2"/>
      <c r="H826" s="2"/>
    </row>
    <row r="827" spans="1:8" ht="19.5">
      <c r="A827" s="2"/>
      <c r="B827" s="2"/>
      <c r="C827" s="2"/>
      <c r="D827" s="2"/>
      <c r="E827" s="2"/>
      <c r="F827" s="2"/>
      <c r="G827" s="2"/>
      <c r="H827" s="2"/>
    </row>
    <row r="828" spans="1:8" ht="19.5">
      <c r="A828" s="2"/>
      <c r="B828" s="2"/>
      <c r="C828" s="2"/>
      <c r="D828" s="2"/>
      <c r="E828" s="2"/>
      <c r="F828" s="2"/>
      <c r="G828" s="2"/>
      <c r="H828" s="2"/>
    </row>
    <row r="829" spans="1:8" ht="19.5">
      <c r="A829" s="2"/>
      <c r="B829" s="2"/>
      <c r="C829" s="2"/>
      <c r="D829" s="2"/>
      <c r="E829" s="2"/>
      <c r="F829" s="2"/>
      <c r="G829" s="2"/>
      <c r="H829" s="2"/>
    </row>
    <row r="830" spans="1:8" ht="19.5">
      <c r="A830" s="2"/>
      <c r="B830" s="2"/>
      <c r="C830" s="2"/>
      <c r="D830" s="2"/>
      <c r="E830" s="2"/>
      <c r="F830" s="2"/>
      <c r="G830" s="2"/>
      <c r="H830" s="2"/>
    </row>
    <row r="831" spans="1:8" ht="19.5">
      <c r="A831" s="2"/>
      <c r="B831" s="2"/>
      <c r="C831" s="2"/>
      <c r="D831" s="2"/>
      <c r="E831" s="2"/>
      <c r="F831" s="2"/>
      <c r="G831" s="2"/>
      <c r="H831" s="2"/>
    </row>
    <row r="832" spans="1:8" ht="19.5">
      <c r="A832" s="2"/>
      <c r="B832" s="2"/>
      <c r="C832" s="2"/>
      <c r="D832" s="2"/>
      <c r="E832" s="2"/>
      <c r="F832" s="2"/>
      <c r="G832" s="2"/>
      <c r="H832" s="2"/>
    </row>
    <row r="833" spans="1:8" ht="19.5">
      <c r="A833" s="2"/>
      <c r="B833" s="2"/>
      <c r="C833" s="2"/>
      <c r="D833" s="2"/>
      <c r="E833" s="2"/>
      <c r="F833" s="2"/>
      <c r="G833" s="2"/>
      <c r="H833" s="2"/>
    </row>
    <row r="834" spans="1:8" ht="19.5">
      <c r="A834" s="2"/>
      <c r="B834" s="2"/>
      <c r="C834" s="2"/>
      <c r="D834" s="2"/>
      <c r="E834" s="2"/>
      <c r="F834" s="2"/>
      <c r="G834" s="2"/>
      <c r="H834" s="2"/>
    </row>
    <row r="835" spans="1:8" ht="19.5">
      <c r="A835" s="2"/>
      <c r="B835" s="2"/>
      <c r="C835" s="2"/>
      <c r="D835" s="2"/>
      <c r="E835" s="2"/>
      <c r="F835" s="2"/>
      <c r="G835" s="2"/>
      <c r="H835" s="2"/>
    </row>
    <row r="836" spans="1:8" ht="19.5">
      <c r="A836" s="2"/>
      <c r="B836" s="2"/>
      <c r="C836" s="2"/>
      <c r="D836" s="2"/>
      <c r="E836" s="2"/>
      <c r="F836" s="2"/>
      <c r="G836" s="2"/>
      <c r="H836" s="2"/>
    </row>
    <row r="837" spans="1:8" ht="19.5">
      <c r="A837" s="2"/>
      <c r="B837" s="2"/>
      <c r="C837" s="2"/>
      <c r="D837" s="2"/>
      <c r="E837" s="2"/>
      <c r="F837" s="2"/>
      <c r="G837" s="2"/>
      <c r="H837" s="2"/>
    </row>
    <row r="838" spans="1:8" ht="19.5">
      <c r="A838" s="2"/>
      <c r="B838" s="2"/>
      <c r="C838" s="2"/>
      <c r="D838" s="2"/>
      <c r="E838" s="2"/>
      <c r="F838" s="2"/>
      <c r="G838" s="2"/>
      <c r="H838" s="2"/>
    </row>
    <row r="839" spans="1:8" ht="19.5">
      <c r="A839" s="2"/>
      <c r="B839" s="2"/>
      <c r="C839" s="2"/>
      <c r="D839" s="2"/>
      <c r="E839" s="2"/>
      <c r="F839" s="2"/>
      <c r="G839" s="2"/>
      <c r="H839" s="2"/>
    </row>
    <row r="840" spans="1:8" ht="19.5">
      <c r="A840" s="2"/>
      <c r="B840" s="2"/>
      <c r="C840" s="2"/>
      <c r="D840" s="2"/>
      <c r="E840" s="2"/>
      <c r="F840" s="2"/>
      <c r="G840" s="2"/>
      <c r="H840" s="2"/>
    </row>
    <row r="841" spans="1:8" ht="19.5">
      <c r="A841" s="2"/>
      <c r="B841" s="2"/>
      <c r="C841" s="2"/>
      <c r="D841" s="2"/>
      <c r="E841" s="2"/>
      <c r="F841" s="2"/>
      <c r="G841" s="2"/>
      <c r="H841" s="2"/>
    </row>
    <row r="842" spans="1:8" ht="19.5">
      <c r="A842" s="2"/>
      <c r="B842" s="2"/>
      <c r="C842" s="2"/>
      <c r="D842" s="2"/>
      <c r="E842" s="2"/>
      <c r="F842" s="2"/>
      <c r="G842" s="2"/>
      <c r="H842" s="2"/>
    </row>
    <row r="843" spans="1:8" ht="19.5">
      <c r="A843" s="2"/>
      <c r="B843" s="2"/>
      <c r="C843" s="2"/>
      <c r="D843" s="2"/>
      <c r="E843" s="2"/>
      <c r="F843" s="2"/>
      <c r="G843" s="2"/>
      <c r="H843" s="2"/>
    </row>
    <row r="844" spans="1:8" ht="19.5">
      <c r="A844" s="2"/>
      <c r="B844" s="2"/>
      <c r="C844" s="2"/>
      <c r="D844" s="2"/>
      <c r="E844" s="2"/>
      <c r="F844" s="2"/>
      <c r="G844" s="2"/>
      <c r="H844" s="2"/>
    </row>
    <row r="845" spans="1:8" ht="19.5">
      <c r="A845" s="2"/>
      <c r="B845" s="2"/>
      <c r="C845" s="2"/>
      <c r="D845" s="2"/>
      <c r="E845" s="2"/>
      <c r="F845" s="2"/>
      <c r="G845" s="2"/>
      <c r="H845" s="2"/>
    </row>
    <row r="846" spans="1:8" ht="19.5">
      <c r="A846" s="2"/>
      <c r="B846" s="2"/>
      <c r="C846" s="2"/>
      <c r="D846" s="2"/>
      <c r="E846" s="2"/>
      <c r="F846" s="2"/>
      <c r="G846" s="2"/>
      <c r="H846" s="2"/>
    </row>
    <row r="847" spans="1:8" ht="19.5">
      <c r="A847" s="2"/>
      <c r="B847" s="2"/>
      <c r="C847" s="2"/>
      <c r="D847" s="2"/>
      <c r="E847" s="2"/>
      <c r="F847" s="2"/>
      <c r="G847" s="2"/>
      <c r="H847" s="2"/>
    </row>
    <row r="848" spans="1:8" ht="19.5">
      <c r="A848" s="2"/>
      <c r="B848" s="2"/>
      <c r="C848" s="2"/>
      <c r="D848" s="2"/>
      <c r="E848" s="2"/>
      <c r="F848" s="2"/>
      <c r="G848" s="2"/>
      <c r="H848" s="2"/>
    </row>
    <row r="849" spans="1:8" ht="19.5">
      <c r="A849" s="2"/>
      <c r="B849" s="2"/>
      <c r="C849" s="2"/>
      <c r="D849" s="2"/>
      <c r="E849" s="2"/>
      <c r="F849" s="2"/>
      <c r="G849" s="2"/>
      <c r="H849" s="2"/>
    </row>
    <row r="850" spans="1:8" ht="19.5">
      <c r="A850" s="2"/>
      <c r="B850" s="2"/>
      <c r="C850" s="2"/>
      <c r="D850" s="2"/>
      <c r="E850" s="2"/>
      <c r="F850" s="2"/>
      <c r="G850" s="2"/>
      <c r="H850" s="2"/>
    </row>
    <row r="851" spans="1:8" ht="19.5">
      <c r="A851" s="2"/>
      <c r="B851" s="2"/>
      <c r="C851" s="2"/>
      <c r="D851" s="2"/>
      <c r="E851" s="2"/>
      <c r="F851" s="2"/>
      <c r="G851" s="2"/>
      <c r="H851" s="2"/>
    </row>
    <row r="852" spans="1:8" ht="19.5">
      <c r="A852" s="2"/>
      <c r="B852" s="2"/>
      <c r="C852" s="2"/>
      <c r="D852" s="2"/>
      <c r="E852" s="2"/>
      <c r="F852" s="2"/>
      <c r="G852" s="2"/>
      <c r="H852" s="2"/>
    </row>
    <row r="853" spans="1:8" ht="19.5">
      <c r="A853" s="2"/>
      <c r="B853" s="2"/>
      <c r="C853" s="2"/>
      <c r="D853" s="2"/>
      <c r="E853" s="2"/>
      <c r="F853" s="2"/>
      <c r="G853" s="2"/>
      <c r="H853" s="2"/>
    </row>
    <row r="854" spans="1:8" ht="19.5">
      <c r="A854" s="2"/>
      <c r="B854" s="2"/>
      <c r="C854" s="2"/>
      <c r="D854" s="2"/>
      <c r="E854" s="2"/>
      <c r="F854" s="2"/>
      <c r="G854" s="2"/>
      <c r="H854" s="2"/>
    </row>
    <row r="855" spans="1:8" ht="19.5">
      <c r="A855" s="2"/>
      <c r="B855" s="2"/>
      <c r="C855" s="2"/>
      <c r="D855" s="2"/>
      <c r="E855" s="2"/>
      <c r="F855" s="2"/>
      <c r="G855" s="2"/>
      <c r="H855" s="2"/>
    </row>
    <row r="856" spans="1:8" ht="19.5">
      <c r="A856" s="2"/>
      <c r="B856" s="2"/>
      <c r="C856" s="2"/>
      <c r="D856" s="2"/>
      <c r="E856" s="2"/>
      <c r="F856" s="2"/>
      <c r="G856" s="2"/>
      <c r="H856" s="2"/>
    </row>
    <row r="857" spans="1:8" ht="19.5">
      <c r="A857" s="2"/>
      <c r="B857" s="2"/>
      <c r="C857" s="2"/>
      <c r="D857" s="2"/>
      <c r="E857" s="2"/>
      <c r="F857" s="2"/>
      <c r="G857" s="2"/>
      <c r="H857" s="2"/>
    </row>
    <row r="858" spans="1:8" ht="19.5">
      <c r="A858" s="2"/>
      <c r="B858" s="2"/>
      <c r="C858" s="2"/>
      <c r="D858" s="2"/>
      <c r="E858" s="2"/>
      <c r="F858" s="2"/>
      <c r="G858" s="2"/>
      <c r="H858" s="2"/>
    </row>
    <row r="859" spans="1:8" ht="19.5">
      <c r="A859" s="2"/>
      <c r="B859" s="2"/>
      <c r="C859" s="2"/>
      <c r="D859" s="2"/>
      <c r="E859" s="2"/>
      <c r="F859" s="2"/>
      <c r="G859" s="2"/>
      <c r="H859" s="2"/>
    </row>
    <row r="860" spans="1:8" ht="19.5">
      <c r="A860" s="2"/>
      <c r="B860" s="2"/>
      <c r="C860" s="2"/>
      <c r="D860" s="2"/>
      <c r="E860" s="2"/>
      <c r="F860" s="2"/>
      <c r="G860" s="2"/>
      <c r="H860" s="2"/>
    </row>
    <row r="861" spans="1:8" ht="19.5">
      <c r="A861" s="2"/>
      <c r="B861" s="2"/>
      <c r="C861" s="2"/>
      <c r="D861" s="2"/>
      <c r="E861" s="2"/>
      <c r="F861" s="2"/>
      <c r="G861" s="2"/>
      <c r="H861" s="2"/>
    </row>
    <row r="862" spans="1:8" ht="19.5">
      <c r="A862" s="2"/>
      <c r="B862" s="2"/>
      <c r="C862" s="2"/>
      <c r="D862" s="2"/>
      <c r="E862" s="2"/>
      <c r="F862" s="2"/>
      <c r="G862" s="2"/>
      <c r="H862" s="2"/>
    </row>
    <row r="863" spans="1:8" ht="19.5">
      <c r="A863" s="2"/>
      <c r="B863" s="2"/>
      <c r="C863" s="2"/>
      <c r="D863" s="2"/>
      <c r="E863" s="2"/>
      <c r="F863" s="2"/>
      <c r="G863" s="2"/>
      <c r="H863" s="2"/>
    </row>
    <row r="864" spans="1:8" ht="19.5">
      <c r="A864" s="2"/>
      <c r="B864" s="2"/>
      <c r="C864" s="2"/>
      <c r="D864" s="2"/>
      <c r="E864" s="2"/>
      <c r="F864" s="2"/>
      <c r="G864" s="2"/>
      <c r="H864" s="2"/>
    </row>
    <row r="865" spans="1:8" ht="19.5">
      <c r="A865" s="2"/>
      <c r="B865" s="2"/>
      <c r="C865" s="2"/>
      <c r="D865" s="2"/>
      <c r="E865" s="2"/>
      <c r="F865" s="2"/>
      <c r="G865" s="2"/>
      <c r="H865" s="2"/>
    </row>
    <row r="866" spans="1:8" ht="19.5">
      <c r="A866" s="2"/>
      <c r="B866" s="2"/>
      <c r="C866" s="2"/>
      <c r="D866" s="2"/>
      <c r="E866" s="2"/>
      <c r="F866" s="2"/>
      <c r="G866" s="2"/>
      <c r="H866" s="2"/>
    </row>
    <row r="867" spans="1:8" ht="19.5">
      <c r="A867" s="2"/>
      <c r="B867" s="2"/>
      <c r="C867" s="2"/>
      <c r="D867" s="2"/>
      <c r="E867" s="2"/>
      <c r="F867" s="2"/>
      <c r="G867" s="2"/>
      <c r="H867" s="2"/>
    </row>
    <row r="868" spans="1:8" ht="19.5">
      <c r="A868" s="2"/>
      <c r="B868" s="2"/>
      <c r="C868" s="2"/>
      <c r="D868" s="2"/>
      <c r="E868" s="2"/>
      <c r="F868" s="2"/>
      <c r="G868" s="2"/>
      <c r="H868" s="2"/>
    </row>
    <row r="869" spans="1:8" ht="19.5">
      <c r="A869" s="2"/>
      <c r="B869" s="2"/>
      <c r="C869" s="2"/>
      <c r="D869" s="2"/>
      <c r="E869" s="2"/>
      <c r="F869" s="2"/>
      <c r="G869" s="2"/>
      <c r="H869" s="2"/>
    </row>
    <row r="870" spans="1:8" ht="19.5">
      <c r="A870" s="2"/>
      <c r="B870" s="2"/>
      <c r="C870" s="2"/>
      <c r="D870" s="2"/>
      <c r="E870" s="2"/>
      <c r="F870" s="2"/>
      <c r="G870" s="2"/>
      <c r="H870" s="2"/>
    </row>
    <row r="871" spans="1:8" ht="19.5">
      <c r="A871" s="2"/>
      <c r="B871" s="2"/>
      <c r="C871" s="2"/>
      <c r="D871" s="2"/>
      <c r="E871" s="2"/>
      <c r="F871" s="2"/>
      <c r="G871" s="2"/>
      <c r="H871" s="2"/>
    </row>
    <row r="872" spans="1:8" ht="19.5">
      <c r="A872" s="2"/>
      <c r="B872" s="2"/>
      <c r="C872" s="2"/>
      <c r="D872" s="2"/>
      <c r="E872" s="2"/>
      <c r="F872" s="2"/>
      <c r="G872" s="2"/>
      <c r="H872" s="2"/>
    </row>
    <row r="873" spans="1:8" ht="19.5">
      <c r="A873" s="2"/>
      <c r="B873" s="2"/>
      <c r="C873" s="2"/>
      <c r="D873" s="2"/>
      <c r="E873" s="2"/>
      <c r="F873" s="2"/>
      <c r="G873" s="2"/>
      <c r="H873" s="2"/>
    </row>
    <row r="874" spans="1:8" ht="19.5">
      <c r="A874" s="2"/>
      <c r="B874" s="2"/>
      <c r="C874" s="2"/>
      <c r="D874" s="2"/>
      <c r="E874" s="2"/>
      <c r="F874" s="2"/>
      <c r="G874" s="2"/>
      <c r="H874" s="2"/>
    </row>
    <row r="875" spans="1:8" ht="19.5">
      <c r="A875" s="2"/>
      <c r="B875" s="2"/>
      <c r="C875" s="2"/>
      <c r="D875" s="2"/>
      <c r="E875" s="2"/>
      <c r="F875" s="2"/>
      <c r="G875" s="2"/>
      <c r="H875" s="2"/>
    </row>
    <row r="876" spans="1:8" ht="19.5">
      <c r="A876" s="2"/>
      <c r="B876" s="2"/>
      <c r="C876" s="2"/>
      <c r="D876" s="2"/>
      <c r="E876" s="2"/>
      <c r="F876" s="2"/>
      <c r="G876" s="2"/>
      <c r="H876" s="2"/>
    </row>
    <row r="877" spans="1:8" ht="19.5">
      <c r="A877" s="2"/>
      <c r="B877" s="2"/>
      <c r="C877" s="2"/>
      <c r="D877" s="2"/>
      <c r="E877" s="2"/>
      <c r="F877" s="2"/>
      <c r="G877" s="2"/>
      <c r="H877" s="2"/>
    </row>
    <row r="878" spans="1:8" ht="19.5">
      <c r="A878" s="2"/>
      <c r="B878" s="2"/>
      <c r="C878" s="2"/>
      <c r="D878" s="2"/>
      <c r="E878" s="2"/>
      <c r="F878" s="2"/>
      <c r="G878" s="2"/>
      <c r="H878" s="2"/>
    </row>
    <row r="879" spans="1:8" ht="19.5">
      <c r="A879" s="2"/>
      <c r="B879" s="2"/>
      <c r="C879" s="2"/>
      <c r="D879" s="2"/>
      <c r="E879" s="2"/>
      <c r="F879" s="2"/>
      <c r="G879" s="2"/>
      <c r="H879" s="2"/>
    </row>
    <row r="880" spans="1:8" ht="19.5">
      <c r="A880" s="2"/>
      <c r="B880" s="2"/>
      <c r="C880" s="2"/>
      <c r="D880" s="2"/>
      <c r="E880" s="2"/>
      <c r="F880" s="2"/>
      <c r="G880" s="2"/>
      <c r="H880" s="2"/>
    </row>
    <row r="881" spans="1:8" ht="19.5">
      <c r="A881" s="2"/>
      <c r="B881" s="2"/>
      <c r="C881" s="2"/>
      <c r="D881" s="2"/>
      <c r="E881" s="2"/>
      <c r="F881" s="2"/>
      <c r="G881" s="2"/>
      <c r="H881" s="2"/>
    </row>
    <row r="882" spans="1:8" ht="19.5">
      <c r="A882" s="2"/>
      <c r="B882" s="2"/>
      <c r="C882" s="2"/>
      <c r="D882" s="2"/>
      <c r="E882" s="2"/>
      <c r="F882" s="2"/>
      <c r="G882" s="2"/>
      <c r="H882" s="2"/>
    </row>
    <row r="883" spans="1:8" ht="19.5">
      <c r="A883" s="2"/>
      <c r="B883" s="2"/>
      <c r="C883" s="2"/>
      <c r="D883" s="2"/>
      <c r="E883" s="2"/>
      <c r="F883" s="2"/>
      <c r="G883" s="2"/>
      <c r="H883" s="2"/>
    </row>
    <row r="884" spans="1:8" ht="19.5">
      <c r="A884" s="2"/>
      <c r="B884" s="2"/>
      <c r="C884" s="2"/>
      <c r="D884" s="2"/>
      <c r="E884" s="2"/>
      <c r="F884" s="2"/>
      <c r="G884" s="2"/>
      <c r="H884" s="2"/>
    </row>
    <row r="885" spans="1:8" ht="19.5">
      <c r="A885" s="2"/>
      <c r="B885" s="2"/>
      <c r="C885" s="2"/>
      <c r="D885" s="2"/>
      <c r="E885" s="2"/>
      <c r="F885" s="2"/>
      <c r="G885" s="2"/>
      <c r="H885" s="2"/>
    </row>
    <row r="886" spans="1:8" ht="19.5">
      <c r="A886" s="2"/>
      <c r="B886" s="2"/>
      <c r="C886" s="2"/>
      <c r="D886" s="2"/>
      <c r="E886" s="2"/>
      <c r="F886" s="2"/>
      <c r="G886" s="2"/>
      <c r="H886" s="2"/>
    </row>
    <row r="887" spans="1:8" ht="19.5">
      <c r="A887" s="2"/>
      <c r="B887" s="2"/>
      <c r="C887" s="2"/>
      <c r="D887" s="2"/>
      <c r="E887" s="2"/>
      <c r="F887" s="2"/>
      <c r="G887" s="2"/>
      <c r="H887" s="2"/>
    </row>
    <row r="888" spans="1:8" ht="19.5">
      <c r="A888" s="2"/>
      <c r="B888" s="2"/>
      <c r="C888" s="2"/>
      <c r="D888" s="2"/>
      <c r="E888" s="2"/>
      <c r="F888" s="2"/>
      <c r="G888" s="2"/>
      <c r="H888" s="2"/>
    </row>
    <row r="889" spans="1:8" ht="19.5">
      <c r="A889" s="2"/>
      <c r="B889" s="2"/>
      <c r="C889" s="2"/>
      <c r="D889" s="2"/>
      <c r="E889" s="2"/>
      <c r="F889" s="2"/>
      <c r="G889" s="2"/>
      <c r="H889" s="2"/>
    </row>
    <row r="890" spans="1:8" ht="19.5">
      <c r="A890" s="2"/>
      <c r="B890" s="2"/>
      <c r="C890" s="2"/>
      <c r="D890" s="2"/>
      <c r="E890" s="2"/>
      <c r="F890" s="2"/>
      <c r="G890" s="2"/>
      <c r="H890" s="2"/>
    </row>
    <row r="891" spans="1:8" ht="19.5">
      <c r="A891" s="2"/>
      <c r="B891" s="2"/>
      <c r="C891" s="2"/>
      <c r="D891" s="2"/>
      <c r="E891" s="2"/>
      <c r="F891" s="2"/>
      <c r="G891" s="2"/>
      <c r="H891" s="2"/>
    </row>
    <row r="892" spans="1:8" ht="19.5">
      <c r="A892" s="2"/>
      <c r="B892" s="2"/>
      <c r="C892" s="2"/>
      <c r="D892" s="2"/>
      <c r="E892" s="2"/>
      <c r="F892" s="2"/>
      <c r="G892" s="2"/>
      <c r="H892" s="2"/>
    </row>
    <row r="893" spans="1:8" ht="19.5">
      <c r="A893" s="2"/>
      <c r="B893" s="2"/>
      <c r="C893" s="2"/>
      <c r="D893" s="2"/>
      <c r="E893" s="2"/>
      <c r="F893" s="2"/>
      <c r="G893" s="2"/>
      <c r="H893" s="2"/>
    </row>
    <row r="894" spans="1:8" ht="19.5">
      <c r="A894" s="2"/>
      <c r="B894" s="2"/>
      <c r="C894" s="2"/>
      <c r="D894" s="2"/>
      <c r="E894" s="2"/>
      <c r="F894" s="2"/>
      <c r="G894" s="2"/>
      <c r="H894" s="2"/>
    </row>
    <row r="895" spans="1:8" ht="19.5">
      <c r="A895" s="2"/>
      <c r="B895" s="2"/>
      <c r="C895" s="2"/>
      <c r="D895" s="2"/>
      <c r="E895" s="2"/>
      <c r="F895" s="2"/>
      <c r="G895" s="2"/>
      <c r="H895" s="2"/>
    </row>
    <row r="896" spans="1:8" ht="19.5">
      <c r="A896" s="2"/>
      <c r="B896" s="2"/>
      <c r="C896" s="2"/>
      <c r="D896" s="2"/>
      <c r="E896" s="2"/>
      <c r="F896" s="2"/>
      <c r="G896" s="2"/>
      <c r="H896" s="2"/>
    </row>
    <row r="897" spans="1:8" ht="19.5">
      <c r="A897" s="2"/>
      <c r="B897" s="2"/>
      <c r="C897" s="2"/>
      <c r="D897" s="2"/>
      <c r="E897" s="2"/>
      <c r="F897" s="2"/>
      <c r="G897" s="2"/>
      <c r="H897" s="2"/>
    </row>
    <row r="898" spans="1:8" ht="19.5">
      <c r="A898" s="2"/>
      <c r="B898" s="2"/>
      <c r="C898" s="2"/>
      <c r="D898" s="2"/>
      <c r="E898" s="2"/>
      <c r="F898" s="2"/>
      <c r="G898" s="2"/>
      <c r="H898" s="2"/>
    </row>
    <row r="899" spans="1:8" ht="19.5">
      <c r="A899" s="2"/>
      <c r="B899" s="2"/>
      <c r="C899" s="2"/>
      <c r="D899" s="2"/>
      <c r="E899" s="2"/>
      <c r="F899" s="2"/>
      <c r="G899" s="2"/>
      <c r="H899" s="2"/>
    </row>
    <row r="900" spans="1:8" ht="19.5">
      <c r="A900" s="2"/>
      <c r="B900" s="2"/>
      <c r="C900" s="2"/>
      <c r="D900" s="2"/>
      <c r="E900" s="2"/>
      <c r="F900" s="2"/>
      <c r="G900" s="2"/>
      <c r="H900" s="2"/>
    </row>
    <row r="901" spans="1:8" ht="19.5">
      <c r="A901" s="2"/>
      <c r="B901" s="2"/>
      <c r="C901" s="2"/>
      <c r="D901" s="2"/>
      <c r="E901" s="2"/>
      <c r="F901" s="2"/>
      <c r="G901" s="2"/>
      <c r="H901" s="2"/>
    </row>
    <row r="902" spans="1:8" ht="19.5">
      <c r="A902" s="2"/>
      <c r="B902" s="2"/>
      <c r="C902" s="2"/>
      <c r="D902" s="2"/>
      <c r="E902" s="2"/>
      <c r="F902" s="2"/>
      <c r="G902" s="2"/>
      <c r="H902" s="2"/>
    </row>
    <row r="903" spans="1:8" ht="19.5">
      <c r="A903" s="2"/>
      <c r="B903" s="2"/>
      <c r="C903" s="2"/>
      <c r="D903" s="2"/>
      <c r="E903" s="2"/>
      <c r="F903" s="2"/>
      <c r="G903" s="2"/>
      <c r="H903" s="2"/>
    </row>
    <row r="904" spans="1:8" ht="19.5">
      <c r="A904" s="2"/>
      <c r="B904" s="2"/>
      <c r="C904" s="2"/>
      <c r="D904" s="2"/>
      <c r="E904" s="2"/>
      <c r="F904" s="2"/>
      <c r="G904" s="2"/>
      <c r="H904" s="2"/>
    </row>
    <row r="905" spans="1:8" ht="19.5">
      <c r="A905" s="2"/>
      <c r="B905" s="2"/>
      <c r="C905" s="2"/>
      <c r="D905" s="2"/>
      <c r="E905" s="2"/>
      <c r="F905" s="2"/>
      <c r="G905" s="2"/>
      <c r="H905" s="2"/>
    </row>
    <row r="906" spans="1:8" ht="19.5">
      <c r="A906" s="2"/>
      <c r="B906" s="2"/>
      <c r="C906" s="2"/>
      <c r="D906" s="2"/>
      <c r="E906" s="2"/>
      <c r="F906" s="2"/>
      <c r="G906" s="2"/>
      <c r="H906" s="2"/>
    </row>
    <row r="907" spans="1:8" ht="19.5">
      <c r="A907" s="2"/>
      <c r="B907" s="2"/>
      <c r="C907" s="2"/>
      <c r="D907" s="2"/>
      <c r="E907" s="2"/>
      <c r="F907" s="2"/>
      <c r="G907" s="2"/>
      <c r="H907" s="2"/>
    </row>
    <row r="908" spans="1:8" ht="19.5">
      <c r="A908" s="2"/>
      <c r="B908" s="2"/>
      <c r="C908" s="2"/>
      <c r="D908" s="2"/>
      <c r="E908" s="2"/>
      <c r="F908" s="2"/>
      <c r="G908" s="2"/>
      <c r="H908" s="2"/>
    </row>
    <row r="909" spans="1:8" ht="19.5">
      <c r="A909" s="2"/>
      <c r="B909" s="2"/>
      <c r="C909" s="2"/>
      <c r="D909" s="2"/>
      <c r="E909" s="2"/>
      <c r="F909" s="2"/>
      <c r="G909" s="2"/>
      <c r="H909" s="2"/>
    </row>
    <row r="910" spans="1:8" ht="19.5">
      <c r="A910" s="2"/>
      <c r="B910" s="2"/>
      <c r="C910" s="2"/>
      <c r="D910" s="2"/>
      <c r="E910" s="2"/>
      <c r="F910" s="2"/>
      <c r="G910" s="2"/>
      <c r="H910" s="2"/>
    </row>
    <row r="911" spans="1:8" ht="19.5">
      <c r="A911" s="2"/>
      <c r="B911" s="2"/>
      <c r="C911" s="2"/>
      <c r="D911" s="2"/>
      <c r="E911" s="2"/>
      <c r="F911" s="2"/>
      <c r="G911" s="2"/>
      <c r="H911" s="2"/>
    </row>
    <row r="912" spans="1:8" ht="19.5">
      <c r="A912" s="2"/>
      <c r="B912" s="2"/>
      <c r="C912" s="2"/>
      <c r="D912" s="2"/>
      <c r="E912" s="2"/>
      <c r="F912" s="2"/>
      <c r="G912" s="2"/>
      <c r="H912" s="2"/>
    </row>
    <row r="913" spans="1:8" ht="19.5">
      <c r="A913" s="2"/>
      <c r="B913" s="2"/>
      <c r="C913" s="2"/>
      <c r="D913" s="2"/>
      <c r="E913" s="2"/>
      <c r="F913" s="2"/>
      <c r="G913" s="2"/>
      <c r="H913" s="2"/>
    </row>
    <row r="914" spans="1:8" ht="19.5">
      <c r="A914" s="2"/>
      <c r="B914" s="2"/>
      <c r="C914" s="2"/>
      <c r="D914" s="2"/>
      <c r="E914" s="2"/>
      <c r="F914" s="2"/>
      <c r="G914" s="2"/>
      <c r="H914" s="2"/>
    </row>
    <row r="915" spans="1:8" ht="19.5">
      <c r="A915" s="2"/>
      <c r="B915" s="2"/>
      <c r="C915" s="2"/>
      <c r="D915" s="2"/>
      <c r="E915" s="2"/>
      <c r="F915" s="2"/>
      <c r="G915" s="2"/>
      <c r="H915" s="2"/>
    </row>
    <row r="916" spans="1:8" ht="19.5">
      <c r="A916" s="2"/>
      <c r="B916" s="2"/>
      <c r="C916" s="2"/>
      <c r="D916" s="2"/>
      <c r="E916" s="2"/>
      <c r="F916" s="2"/>
      <c r="G916" s="2"/>
      <c r="H916" s="2"/>
    </row>
    <row r="917" spans="1:8" ht="19.5">
      <c r="A917" s="2"/>
      <c r="B917" s="2"/>
      <c r="C917" s="2"/>
      <c r="D917" s="2"/>
      <c r="E917" s="2"/>
      <c r="F917" s="2"/>
      <c r="G917" s="2"/>
      <c r="H917" s="2"/>
    </row>
    <row r="918" spans="1:8" ht="19.5">
      <c r="A918" s="2"/>
      <c r="B918" s="2"/>
      <c r="C918" s="2"/>
      <c r="D918" s="2"/>
      <c r="E918" s="2"/>
      <c r="F918" s="2"/>
      <c r="G918" s="2"/>
      <c r="H918" s="2"/>
    </row>
    <row r="919" spans="1:8" ht="19.5">
      <c r="A919" s="2"/>
      <c r="B919" s="2"/>
      <c r="C919" s="2"/>
      <c r="D919" s="2"/>
      <c r="E919" s="2"/>
      <c r="F919" s="2"/>
      <c r="G919" s="2"/>
      <c r="H919" s="2"/>
    </row>
    <row r="920" spans="1:8" ht="19.5">
      <c r="A920" s="2"/>
      <c r="B920" s="2"/>
      <c r="C920" s="2"/>
      <c r="D920" s="2"/>
      <c r="E920" s="2"/>
      <c r="F920" s="2"/>
      <c r="G920" s="2"/>
      <c r="H920" s="2"/>
    </row>
    <row r="921" spans="1:8" ht="19.5">
      <c r="A921" s="2"/>
      <c r="B921" s="2"/>
      <c r="C921" s="2"/>
      <c r="D921" s="2"/>
      <c r="E921" s="2"/>
      <c r="F921" s="2"/>
      <c r="G921" s="2"/>
      <c r="H921" s="2"/>
    </row>
    <row r="922" spans="1:8" ht="19.5">
      <c r="A922" s="2"/>
      <c r="B922" s="2"/>
      <c r="C922" s="2"/>
      <c r="D922" s="2"/>
      <c r="E922" s="2"/>
      <c r="F922" s="2"/>
      <c r="G922" s="2"/>
      <c r="H922" s="2"/>
    </row>
    <row r="923" spans="1:8" ht="19.5">
      <c r="A923" s="2"/>
      <c r="B923" s="2"/>
      <c r="C923" s="2"/>
      <c r="D923" s="2"/>
      <c r="E923" s="2"/>
      <c r="F923" s="2"/>
      <c r="G923" s="2"/>
      <c r="H923" s="2"/>
    </row>
    <row r="924" spans="1:8" ht="19.5">
      <c r="A924" s="2"/>
      <c r="B924" s="2"/>
      <c r="C924" s="2"/>
      <c r="D924" s="2"/>
      <c r="E924" s="2"/>
      <c r="F924" s="2"/>
      <c r="G924" s="2"/>
      <c r="H924" s="2"/>
    </row>
    <row r="925" spans="1:8" ht="19.5">
      <c r="A925" s="2"/>
      <c r="B925" s="2"/>
      <c r="C925" s="2"/>
      <c r="D925" s="2"/>
      <c r="E925" s="2"/>
      <c r="F925" s="2"/>
      <c r="G925" s="2"/>
      <c r="H925" s="2"/>
    </row>
    <row r="926" spans="1:8" ht="19.5">
      <c r="A926" s="2"/>
      <c r="B926" s="2"/>
      <c r="C926" s="2"/>
      <c r="D926" s="2"/>
      <c r="E926" s="2"/>
      <c r="F926" s="2"/>
      <c r="G926" s="2"/>
      <c r="H926" s="2"/>
    </row>
    <row r="927" spans="1:8" ht="19.5">
      <c r="A927" s="2"/>
      <c r="B927" s="2"/>
      <c r="C927" s="2"/>
      <c r="D927" s="2"/>
      <c r="E927" s="2"/>
      <c r="F927" s="2"/>
      <c r="G927" s="2"/>
      <c r="H927" s="2"/>
    </row>
    <row r="928" spans="1:8" ht="19.5">
      <c r="A928" s="2"/>
      <c r="B928" s="2"/>
      <c r="C928" s="2"/>
      <c r="D928" s="2"/>
      <c r="E928" s="2"/>
      <c r="F928" s="2"/>
      <c r="G928" s="2"/>
      <c r="H928" s="2"/>
    </row>
    <row r="929" spans="1:8" ht="19.5">
      <c r="A929" s="2"/>
      <c r="B929" s="2"/>
      <c r="C929" s="2"/>
      <c r="D929" s="2"/>
      <c r="E929" s="2"/>
      <c r="F929" s="2"/>
      <c r="G929" s="2"/>
      <c r="H929" s="2"/>
    </row>
    <row r="930" spans="1:8" ht="19.5">
      <c r="A930" s="2"/>
      <c r="B930" s="2"/>
      <c r="C930" s="2"/>
      <c r="D930" s="2"/>
      <c r="E930" s="2"/>
      <c r="F930" s="2"/>
      <c r="G930" s="2"/>
      <c r="H930" s="2"/>
    </row>
    <row r="931" spans="1:8" ht="19.5">
      <c r="A931" s="2"/>
      <c r="B931" s="2"/>
      <c r="C931" s="2"/>
      <c r="D931" s="2"/>
      <c r="E931" s="2"/>
      <c r="F931" s="2"/>
      <c r="G931" s="2"/>
      <c r="H931" s="2"/>
    </row>
    <row r="932" spans="1:8" ht="19.5">
      <c r="A932" s="2"/>
      <c r="B932" s="2"/>
      <c r="C932" s="2"/>
      <c r="D932" s="2"/>
      <c r="E932" s="2"/>
      <c r="F932" s="2"/>
      <c r="G932" s="2"/>
      <c r="H932" s="2"/>
    </row>
    <row r="933" spans="1:8" ht="19.5">
      <c r="A933" s="2"/>
      <c r="B933" s="2"/>
      <c r="C933" s="2"/>
      <c r="D933" s="2"/>
      <c r="E933" s="2"/>
      <c r="F933" s="2"/>
      <c r="G933" s="2"/>
      <c r="H933" s="2"/>
    </row>
    <row r="934" spans="1:8" ht="19.5">
      <c r="A934" s="2"/>
      <c r="B934" s="2"/>
      <c r="C934" s="2"/>
      <c r="D934" s="2"/>
      <c r="E934" s="2"/>
      <c r="F934" s="2"/>
      <c r="G934" s="2"/>
      <c r="H934" s="2"/>
    </row>
    <row r="935" spans="1:8" ht="19.5">
      <c r="A935" s="2"/>
      <c r="B935" s="2"/>
      <c r="C935" s="2"/>
      <c r="D935" s="2"/>
      <c r="E935" s="2"/>
      <c r="F935" s="2"/>
      <c r="G935" s="2"/>
      <c r="H935" s="2"/>
    </row>
    <row r="936" spans="1:8" ht="19.5">
      <c r="A936" s="2"/>
      <c r="B936" s="2"/>
      <c r="C936" s="2"/>
      <c r="D936" s="2"/>
      <c r="E936" s="2"/>
      <c r="F936" s="2"/>
      <c r="G936" s="2"/>
      <c r="H936" s="2"/>
    </row>
    <row r="937" spans="1:8" ht="19.5">
      <c r="A937" s="2"/>
      <c r="B937" s="2"/>
      <c r="C937" s="2"/>
      <c r="D937" s="2"/>
      <c r="E937" s="2"/>
      <c r="F937" s="2"/>
      <c r="G937" s="2"/>
      <c r="H937" s="2"/>
    </row>
    <row r="938" spans="1:8" ht="19.5">
      <c r="A938" s="2"/>
      <c r="B938" s="2"/>
      <c r="C938" s="2"/>
      <c r="D938" s="2"/>
      <c r="E938" s="2"/>
      <c r="F938" s="2"/>
      <c r="G938" s="2"/>
      <c r="H938" s="2"/>
    </row>
    <row r="939" spans="1:8" ht="19.5">
      <c r="A939" s="2"/>
      <c r="B939" s="2"/>
      <c r="C939" s="2"/>
      <c r="D939" s="2"/>
      <c r="E939" s="2"/>
      <c r="F939" s="2"/>
      <c r="G939" s="2"/>
      <c r="H939" s="2"/>
    </row>
    <row r="940" spans="1:8" ht="19.5">
      <c r="A940" s="2"/>
      <c r="B940" s="2"/>
      <c r="C940" s="2"/>
      <c r="D940" s="2"/>
      <c r="E940" s="2"/>
      <c r="F940" s="2"/>
      <c r="G940" s="2"/>
      <c r="H940" s="2"/>
    </row>
    <row r="941" spans="1:8" ht="19.5">
      <c r="A941" s="2"/>
      <c r="B941" s="2"/>
      <c r="C941" s="2"/>
      <c r="D941" s="2"/>
      <c r="E941" s="2"/>
      <c r="F941" s="2"/>
      <c r="G941" s="2"/>
      <c r="H941" s="2"/>
    </row>
    <row r="942" spans="1:8" ht="19.5">
      <c r="A942" s="2"/>
      <c r="B942" s="2"/>
      <c r="C942" s="2"/>
      <c r="D942" s="2"/>
      <c r="E942" s="2"/>
      <c r="F942" s="2"/>
      <c r="G942" s="2"/>
      <c r="H942" s="2"/>
    </row>
    <row r="943" spans="1:8" ht="19.5">
      <c r="A943" s="2"/>
      <c r="B943" s="2"/>
      <c r="C943" s="2"/>
      <c r="D943" s="2"/>
      <c r="E943" s="2"/>
      <c r="F943" s="2"/>
      <c r="G943" s="2"/>
      <c r="H943" s="2"/>
    </row>
    <row r="944" spans="1:8" ht="19.5">
      <c r="A944" s="2"/>
      <c r="B944" s="2"/>
      <c r="C944" s="2"/>
      <c r="D944" s="2"/>
      <c r="E944" s="2"/>
      <c r="F944" s="2"/>
      <c r="G944" s="2"/>
      <c r="H944" s="2"/>
    </row>
    <row r="945" spans="1:8" ht="19.5">
      <c r="A945" s="2"/>
      <c r="B945" s="2"/>
      <c r="C945" s="2"/>
      <c r="D945" s="2"/>
      <c r="E945" s="2"/>
      <c r="F945" s="2"/>
      <c r="G945" s="2"/>
      <c r="H945" s="2"/>
    </row>
    <row r="946" spans="1:8" ht="19.5">
      <c r="A946" s="2"/>
      <c r="B946" s="2"/>
      <c r="C946" s="2"/>
      <c r="D946" s="2"/>
      <c r="E946" s="2"/>
      <c r="F946" s="2"/>
      <c r="G946" s="2"/>
      <c r="H946" s="2"/>
    </row>
    <row r="947" spans="1:8" ht="19.5">
      <c r="A947" s="2"/>
      <c r="B947" s="2"/>
      <c r="C947" s="2"/>
      <c r="D947" s="2"/>
      <c r="E947" s="2"/>
      <c r="F947" s="2"/>
      <c r="G947" s="2"/>
      <c r="H947" s="2"/>
    </row>
    <row r="948" spans="1:8" ht="19.5">
      <c r="A948" s="2"/>
      <c r="B948" s="2"/>
      <c r="C948" s="2"/>
      <c r="D948" s="2"/>
      <c r="E948" s="2"/>
      <c r="F948" s="2"/>
      <c r="G948" s="2"/>
      <c r="H948" s="2"/>
    </row>
    <row r="949" spans="1:8" ht="19.5">
      <c r="A949" s="2"/>
      <c r="B949" s="2"/>
      <c r="C949" s="2"/>
      <c r="D949" s="2"/>
      <c r="E949" s="2"/>
      <c r="F949" s="2"/>
      <c r="G949" s="2"/>
      <c r="H949" s="2"/>
    </row>
    <row r="950" spans="1:8" ht="19.5">
      <c r="A950" s="2"/>
      <c r="B950" s="2"/>
      <c r="C950" s="2"/>
      <c r="D950" s="2"/>
      <c r="E950" s="2"/>
      <c r="F950" s="2"/>
      <c r="G950" s="2"/>
      <c r="H950" s="2"/>
    </row>
    <row r="951" spans="1:8" ht="19.5">
      <c r="A951" s="2"/>
      <c r="B951" s="2"/>
      <c r="C951" s="2"/>
      <c r="D951" s="2"/>
      <c r="E951" s="2"/>
      <c r="F951" s="2"/>
      <c r="G951" s="2"/>
      <c r="H951" s="2"/>
    </row>
    <row r="952" spans="1:8" ht="19.5">
      <c r="A952" s="2"/>
      <c r="B952" s="2"/>
      <c r="C952" s="2"/>
      <c r="D952" s="2"/>
      <c r="E952" s="2"/>
      <c r="F952" s="2"/>
      <c r="G952" s="2"/>
      <c r="H952" s="2"/>
    </row>
    <row r="953" spans="1:8" ht="19.5">
      <c r="A953" s="2"/>
      <c r="B953" s="2"/>
      <c r="C953" s="2"/>
      <c r="D953" s="2"/>
      <c r="E953" s="2"/>
      <c r="F953" s="2"/>
      <c r="G953" s="2"/>
      <c r="H953" s="2"/>
    </row>
    <row r="954" spans="1:8" ht="19.5">
      <c r="A954" s="2"/>
      <c r="B954" s="2"/>
      <c r="C954" s="2"/>
      <c r="D954" s="2"/>
      <c r="E954" s="2"/>
      <c r="F954" s="2"/>
      <c r="G954" s="2"/>
      <c r="H954" s="2"/>
    </row>
    <row r="955" spans="1:8" ht="19.5">
      <c r="A955" s="2"/>
      <c r="B955" s="2"/>
      <c r="C955" s="2"/>
      <c r="D955" s="2"/>
      <c r="E955" s="2"/>
      <c r="F955" s="2"/>
      <c r="G955" s="2"/>
      <c r="H955" s="2"/>
    </row>
    <row r="956" spans="1:8" ht="19.5">
      <c r="A956" s="2"/>
      <c r="B956" s="2"/>
      <c r="C956" s="2"/>
      <c r="D956" s="2"/>
      <c r="E956" s="2"/>
      <c r="F956" s="2"/>
      <c r="G956" s="2"/>
      <c r="H956" s="2"/>
    </row>
    <row r="957" spans="1:8" ht="19.5">
      <c r="A957" s="2"/>
      <c r="B957" s="2"/>
      <c r="C957" s="2"/>
      <c r="D957" s="2"/>
      <c r="E957" s="2"/>
      <c r="F957" s="2"/>
      <c r="G957" s="2"/>
      <c r="H957" s="2"/>
    </row>
    <row r="958" spans="1:8" ht="19.5">
      <c r="A958" s="2"/>
      <c r="B958" s="2"/>
      <c r="C958" s="2"/>
      <c r="D958" s="2"/>
      <c r="E958" s="2"/>
      <c r="F958" s="2"/>
      <c r="G958" s="2"/>
      <c r="H958" s="2"/>
    </row>
    <row r="959" spans="1:8" ht="19.5">
      <c r="A959" s="2"/>
      <c r="B959" s="2"/>
      <c r="C959" s="2"/>
      <c r="D959" s="2"/>
      <c r="E959" s="2"/>
      <c r="F959" s="2"/>
      <c r="G959" s="2"/>
      <c r="H959" s="2"/>
    </row>
    <row r="960" spans="1:8" ht="19.5">
      <c r="A960" s="2"/>
      <c r="B960" s="2"/>
      <c r="C960" s="2"/>
      <c r="D960" s="2"/>
      <c r="E960" s="2"/>
      <c r="F960" s="2"/>
      <c r="G960" s="2"/>
      <c r="H960" s="2"/>
    </row>
    <row r="961" spans="1:8" ht="19.5">
      <c r="A961" s="2"/>
      <c r="B961" s="2"/>
      <c r="C961" s="2"/>
      <c r="D961" s="2"/>
      <c r="E961" s="2"/>
      <c r="F961" s="2"/>
      <c r="G961" s="2"/>
      <c r="H961" s="2"/>
    </row>
    <row r="962" spans="1:8" ht="19.5">
      <c r="A962" s="2"/>
      <c r="B962" s="2"/>
      <c r="C962" s="2"/>
      <c r="D962" s="2"/>
      <c r="E962" s="2"/>
      <c r="F962" s="2"/>
      <c r="G962" s="2"/>
      <c r="H962" s="2"/>
    </row>
    <row r="963" spans="1:8" ht="19.5">
      <c r="A963" s="2"/>
      <c r="B963" s="2"/>
      <c r="C963" s="2"/>
      <c r="D963" s="2"/>
      <c r="E963" s="2"/>
      <c r="F963" s="2"/>
      <c r="G963" s="2"/>
      <c r="H963" s="2"/>
    </row>
    <row r="964" spans="1:8" ht="19.5">
      <c r="A964" s="2"/>
      <c r="B964" s="2"/>
      <c r="C964" s="2"/>
      <c r="D964" s="2"/>
      <c r="E964" s="2"/>
      <c r="F964" s="2"/>
      <c r="G964" s="2"/>
      <c r="H964" s="2"/>
    </row>
    <row r="965" spans="1:8" ht="19.5">
      <c r="A965" s="2"/>
      <c r="B965" s="2"/>
      <c r="C965" s="2"/>
      <c r="D965" s="2"/>
      <c r="E965" s="2"/>
      <c r="F965" s="2"/>
      <c r="G965" s="2"/>
      <c r="H965" s="2"/>
    </row>
    <row r="966" spans="1:8" ht="19.5">
      <c r="A966" s="2"/>
      <c r="B966" s="2"/>
      <c r="C966" s="2"/>
      <c r="D966" s="2"/>
      <c r="E966" s="2"/>
      <c r="F966" s="2"/>
      <c r="G966" s="2"/>
      <c r="H966" s="2"/>
    </row>
    <row r="967" spans="1:8" ht="19.5">
      <c r="A967" s="2"/>
      <c r="B967" s="2"/>
      <c r="C967" s="2"/>
      <c r="D967" s="2"/>
      <c r="E967" s="2"/>
      <c r="F967" s="2"/>
      <c r="G967" s="2"/>
      <c r="H967" s="2"/>
    </row>
    <row r="968" spans="1:8" ht="19.5">
      <c r="A968" s="2"/>
      <c r="B968" s="2"/>
      <c r="C968" s="2"/>
      <c r="D968" s="2"/>
      <c r="E968" s="2"/>
      <c r="F968" s="2"/>
      <c r="G968" s="2"/>
      <c r="H968" s="2"/>
    </row>
    <row r="969" spans="1:8" ht="19.5">
      <c r="A969" s="2"/>
      <c r="B969" s="2"/>
      <c r="C969" s="2"/>
      <c r="D969" s="2"/>
      <c r="E969" s="2"/>
      <c r="F969" s="2"/>
      <c r="G969" s="2"/>
      <c r="H969" s="2"/>
    </row>
    <row r="970" spans="1:8" ht="19.5">
      <c r="A970" s="2"/>
      <c r="B970" s="2"/>
      <c r="C970" s="2"/>
      <c r="D970" s="2"/>
      <c r="E970" s="2"/>
      <c r="F970" s="2"/>
      <c r="G970" s="2"/>
      <c r="H970" s="2"/>
    </row>
    <row r="971" spans="1:8" ht="19.5">
      <c r="A971" s="2"/>
      <c r="B971" s="2"/>
      <c r="C971" s="2"/>
      <c r="D971" s="2"/>
      <c r="E971" s="2"/>
      <c r="F971" s="2"/>
      <c r="G971" s="2"/>
      <c r="H971" s="2"/>
    </row>
    <row r="972" spans="1:8" ht="19.5">
      <c r="A972" s="2"/>
      <c r="B972" s="2"/>
      <c r="C972" s="2"/>
      <c r="D972" s="2"/>
      <c r="E972" s="2"/>
      <c r="F972" s="2"/>
      <c r="G972" s="2"/>
      <c r="H972" s="2"/>
    </row>
    <row r="973" spans="1:8" ht="19.5">
      <c r="A973" s="2"/>
      <c r="B973" s="2"/>
      <c r="C973" s="2"/>
      <c r="D973" s="2"/>
      <c r="E973" s="2"/>
      <c r="F973" s="2"/>
      <c r="G973" s="2"/>
      <c r="H973" s="2"/>
    </row>
    <row r="974" spans="1:8" ht="19.5">
      <c r="A974" s="2"/>
      <c r="B974" s="2"/>
      <c r="C974" s="2"/>
      <c r="D974" s="2"/>
      <c r="E974" s="2"/>
      <c r="F974" s="2"/>
      <c r="G974" s="2"/>
      <c r="H974" s="2"/>
    </row>
    <row r="975" spans="1:8" ht="19.5">
      <c r="A975" s="2"/>
      <c r="B975" s="2"/>
      <c r="C975" s="2"/>
      <c r="D975" s="2"/>
      <c r="E975" s="2"/>
      <c r="F975" s="2"/>
      <c r="G975" s="2"/>
      <c r="H975" s="2"/>
    </row>
    <row r="976" spans="1:8" ht="19.5">
      <c r="A976" s="2"/>
      <c r="B976" s="2"/>
      <c r="C976" s="2"/>
      <c r="D976" s="2"/>
      <c r="E976" s="2"/>
      <c r="F976" s="2"/>
      <c r="G976" s="2"/>
      <c r="H976" s="2"/>
    </row>
    <row r="977" spans="1:8" ht="19.5">
      <c r="A977" s="2"/>
      <c r="B977" s="2"/>
      <c r="C977" s="2"/>
      <c r="D977" s="2"/>
      <c r="E977" s="2"/>
      <c r="F977" s="2"/>
      <c r="G977" s="2"/>
      <c r="H977" s="2"/>
    </row>
    <row r="978" spans="1:8" ht="19.5">
      <c r="A978" s="2"/>
      <c r="B978" s="2"/>
      <c r="C978" s="2"/>
      <c r="D978" s="2"/>
      <c r="E978" s="2"/>
      <c r="F978" s="2"/>
      <c r="G978" s="2"/>
      <c r="H978" s="2"/>
    </row>
    <row r="979" spans="1:8" ht="19.5">
      <c r="A979" s="2"/>
      <c r="B979" s="2"/>
      <c r="C979" s="2"/>
      <c r="D979" s="2"/>
      <c r="E979" s="2"/>
      <c r="F979" s="2"/>
      <c r="G979" s="2"/>
      <c r="H979" s="2"/>
    </row>
    <row r="980" spans="1:8" ht="19.5">
      <c r="A980" s="2"/>
      <c r="B980" s="2"/>
      <c r="C980" s="2"/>
      <c r="D980" s="2"/>
      <c r="E980" s="2"/>
      <c r="F980" s="2"/>
      <c r="G980" s="2"/>
      <c r="H980" s="2"/>
    </row>
    <row r="981" spans="1:8" ht="19.5">
      <c r="A981" s="2"/>
      <c r="B981" s="2"/>
      <c r="C981" s="2"/>
      <c r="D981" s="2"/>
      <c r="E981" s="2"/>
      <c r="F981" s="2"/>
      <c r="G981" s="2"/>
      <c r="H981" s="2"/>
    </row>
    <row r="982" spans="1:8" ht="19.5">
      <c r="A982" s="2"/>
      <c r="B982" s="2"/>
      <c r="C982" s="2"/>
      <c r="D982" s="2"/>
      <c r="E982" s="2"/>
      <c r="F982" s="2"/>
      <c r="G982" s="2"/>
      <c r="H982" s="2"/>
    </row>
    <row r="983" spans="1:8" ht="19.5">
      <c r="A983" s="2"/>
      <c r="B983" s="2"/>
      <c r="C983" s="2"/>
      <c r="D983" s="2"/>
      <c r="E983" s="2"/>
      <c r="F983" s="2"/>
      <c r="G983" s="2"/>
      <c r="H983" s="2"/>
    </row>
    <row r="984" spans="1:8" ht="19.5">
      <c r="A984" s="2"/>
      <c r="B984" s="2"/>
      <c r="C984" s="2"/>
      <c r="D984" s="2"/>
      <c r="E984" s="2"/>
      <c r="F984" s="2"/>
      <c r="G984" s="2"/>
      <c r="H984" s="2"/>
    </row>
    <row r="985" spans="1:8" ht="19.5">
      <c r="A985" s="2"/>
      <c r="B985" s="2"/>
      <c r="C985" s="2"/>
      <c r="D985" s="2"/>
      <c r="E985" s="2"/>
      <c r="F985" s="2"/>
      <c r="G985" s="2"/>
      <c r="H985" s="2"/>
    </row>
    <row r="986" spans="1:8" ht="19.5">
      <c r="A986" s="2"/>
      <c r="B986" s="2"/>
      <c r="C986" s="2"/>
      <c r="D986" s="2"/>
      <c r="E986" s="2"/>
      <c r="F986" s="2"/>
      <c r="G986" s="2"/>
      <c r="H986" s="2"/>
    </row>
    <row r="987" spans="1:8" ht="19.5">
      <c r="A987" s="2"/>
      <c r="B987" s="2"/>
      <c r="C987" s="2"/>
      <c r="D987" s="2"/>
      <c r="E987" s="2"/>
      <c r="F987" s="2"/>
      <c r="G987" s="2"/>
      <c r="H987" s="2"/>
    </row>
    <row r="988" spans="1:8" ht="19.5">
      <c r="A988" s="2"/>
      <c r="B988" s="2"/>
      <c r="C988" s="2"/>
      <c r="D988" s="2"/>
      <c r="E988" s="2"/>
      <c r="F988" s="2"/>
      <c r="G988" s="2"/>
      <c r="H988" s="2"/>
    </row>
    <row r="989" spans="1:8" ht="19.5">
      <c r="A989" s="2"/>
      <c r="B989" s="2"/>
      <c r="C989" s="2"/>
      <c r="D989" s="2"/>
      <c r="E989" s="2"/>
      <c r="F989" s="2"/>
      <c r="G989" s="2"/>
      <c r="H989" s="2"/>
    </row>
    <row r="990" spans="1:8" ht="19.5">
      <c r="A990" s="2"/>
      <c r="B990" s="2"/>
      <c r="C990" s="2"/>
      <c r="D990" s="2"/>
      <c r="E990" s="2"/>
      <c r="F990" s="2"/>
      <c r="G990" s="2"/>
      <c r="H990" s="2"/>
    </row>
    <row r="991" spans="1:8" ht="19.5">
      <c r="A991" s="2"/>
      <c r="B991" s="2"/>
      <c r="C991" s="2"/>
      <c r="D991" s="2"/>
      <c r="E991" s="2"/>
      <c r="F991" s="2"/>
      <c r="G991" s="2"/>
      <c r="H991" s="2"/>
    </row>
    <row r="992" spans="1:8" ht="19.5">
      <c r="A992" s="2"/>
      <c r="B992" s="2"/>
      <c r="C992" s="2"/>
      <c r="D992" s="2"/>
      <c r="E992" s="2"/>
      <c r="F992" s="2"/>
      <c r="G992" s="2"/>
      <c r="H992" s="2"/>
    </row>
    <row r="993" spans="1:8" ht="19.5">
      <c r="A993" s="2"/>
      <c r="B993" s="2"/>
      <c r="C993" s="2"/>
      <c r="D993" s="2"/>
      <c r="E993" s="2"/>
      <c r="F993" s="2"/>
      <c r="G993" s="2"/>
      <c r="H993" s="2"/>
    </row>
    <row r="994" spans="1:8" ht="19.5">
      <c r="A994" s="2"/>
      <c r="B994" s="2"/>
      <c r="C994" s="2"/>
      <c r="D994" s="2"/>
      <c r="E994" s="2"/>
      <c r="F994" s="2"/>
      <c r="G994" s="2"/>
      <c r="H994" s="2"/>
    </row>
    <row r="995" spans="1:8" ht="19.5">
      <c r="A995" s="2"/>
      <c r="B995" s="2"/>
      <c r="C995" s="2"/>
      <c r="D995" s="2"/>
      <c r="E995" s="2"/>
      <c r="F995" s="2"/>
      <c r="G995" s="2"/>
      <c r="H995" s="2"/>
    </row>
    <row r="996" spans="1:8" ht="19.5">
      <c r="A996" s="2"/>
      <c r="B996" s="2"/>
      <c r="C996" s="2"/>
      <c r="D996" s="2"/>
      <c r="E996" s="2"/>
      <c r="F996" s="2"/>
      <c r="G996" s="2"/>
      <c r="H996" s="2"/>
    </row>
    <row r="997" spans="1:8" ht="19.5">
      <c r="A997" s="2"/>
      <c r="B997" s="2"/>
      <c r="C997" s="2"/>
      <c r="D997" s="2"/>
      <c r="E997" s="2"/>
      <c r="F997" s="2"/>
      <c r="G997" s="2"/>
      <c r="H997" s="2"/>
    </row>
    <row r="998" spans="1:8" ht="19.5">
      <c r="A998" s="2"/>
      <c r="B998" s="2"/>
      <c r="C998" s="2"/>
      <c r="D998" s="2"/>
      <c r="E998" s="2"/>
      <c r="F998" s="2"/>
      <c r="G998" s="2"/>
      <c r="H998" s="2"/>
    </row>
    <row r="999" spans="1:8" ht="19.5">
      <c r="A999" s="2"/>
      <c r="B999" s="2"/>
      <c r="C999" s="2"/>
      <c r="D999" s="2"/>
      <c r="E999" s="2"/>
      <c r="F999" s="2"/>
      <c r="G999" s="2"/>
      <c r="H999" s="2"/>
    </row>
    <row r="1000" spans="1:8" ht="19.5">
      <c r="A1000" s="2"/>
      <c r="B1000" s="2"/>
      <c r="C1000" s="2"/>
      <c r="D1000" s="2"/>
      <c r="E1000" s="2"/>
      <c r="F1000" s="2"/>
      <c r="G1000" s="2"/>
      <c r="H1000" s="2"/>
    </row>
    <row r="1001" spans="1:8" ht="19.5">
      <c r="A1001" s="2"/>
      <c r="B1001" s="2"/>
      <c r="C1001" s="2"/>
      <c r="D1001" s="2"/>
      <c r="E1001" s="2"/>
      <c r="F1001" s="2"/>
      <c r="G1001" s="2"/>
      <c r="H1001" s="2"/>
    </row>
    <row r="1002" spans="1:8" ht="19.5">
      <c r="A1002" s="2"/>
      <c r="B1002" s="2"/>
      <c r="C1002" s="2"/>
      <c r="D1002" s="2"/>
      <c r="E1002" s="2"/>
      <c r="F1002" s="2"/>
      <c r="G1002" s="2"/>
      <c r="H1002" s="2"/>
    </row>
    <row r="1003" spans="1:8" ht="19.5">
      <c r="A1003" s="2"/>
      <c r="B1003" s="2"/>
      <c r="C1003" s="2"/>
      <c r="D1003" s="2"/>
      <c r="E1003" s="2"/>
      <c r="F1003" s="2"/>
      <c r="G1003" s="2"/>
      <c r="H1003" s="2"/>
    </row>
    <row r="1004" spans="1:8" ht="19.5">
      <c r="A1004" s="2"/>
      <c r="B1004" s="2"/>
      <c r="C1004" s="2"/>
      <c r="D1004" s="2"/>
      <c r="E1004" s="2"/>
      <c r="F1004" s="2"/>
      <c r="G1004" s="2"/>
      <c r="H1004" s="2"/>
    </row>
    <row r="1005" spans="1:8" ht="19.5">
      <c r="A1005" s="2"/>
      <c r="B1005" s="2"/>
      <c r="C1005" s="2"/>
      <c r="D1005" s="2"/>
      <c r="E1005" s="2"/>
      <c r="F1005" s="2"/>
      <c r="G1005" s="2"/>
      <c r="H1005" s="2"/>
    </row>
    <row r="1006" spans="1:8" ht="19.5">
      <c r="A1006" s="2"/>
      <c r="B1006" s="2"/>
      <c r="C1006" s="2"/>
      <c r="D1006" s="2"/>
      <c r="E1006" s="2"/>
      <c r="F1006" s="2"/>
      <c r="G1006" s="2"/>
      <c r="H1006" s="2"/>
    </row>
    <row r="1007" spans="1:8" ht="19.5">
      <c r="A1007" s="2"/>
      <c r="B1007" s="2"/>
      <c r="C1007" s="2"/>
      <c r="D1007" s="2"/>
      <c r="E1007" s="2"/>
      <c r="F1007" s="2"/>
      <c r="G1007" s="2"/>
      <c r="H1007" s="2"/>
    </row>
    <row r="1008" spans="1:8" ht="19.5">
      <c r="A1008" s="2"/>
      <c r="B1008" s="2"/>
      <c r="C1008" s="2"/>
      <c r="D1008" s="2"/>
      <c r="E1008" s="2"/>
      <c r="F1008" s="2"/>
      <c r="G1008" s="2"/>
      <c r="H1008" s="2"/>
    </row>
    <row r="1009" spans="1:8" ht="19.5">
      <c r="A1009" s="2"/>
      <c r="B1009" s="2"/>
      <c r="C1009" s="2"/>
      <c r="D1009" s="2"/>
      <c r="E1009" s="2"/>
      <c r="F1009" s="2"/>
      <c r="G1009" s="2"/>
      <c r="H1009" s="2"/>
    </row>
    <row r="1010" spans="1:8" ht="19.5">
      <c r="A1010" s="2"/>
      <c r="B1010" s="2"/>
      <c r="C1010" s="2"/>
      <c r="D1010" s="2"/>
      <c r="E1010" s="2"/>
      <c r="F1010" s="2"/>
      <c r="G1010" s="2"/>
      <c r="H1010" s="2"/>
    </row>
    <row r="1011" spans="1:8" ht="19.5">
      <c r="A1011" s="2"/>
      <c r="B1011" s="2"/>
      <c r="C1011" s="2"/>
      <c r="D1011" s="2"/>
      <c r="E1011" s="2"/>
      <c r="F1011" s="2"/>
      <c r="G1011" s="2"/>
      <c r="H1011" s="2"/>
    </row>
    <row r="1012" spans="1:8" ht="19.5">
      <c r="A1012" s="2"/>
      <c r="B1012" s="2"/>
      <c r="C1012" s="2"/>
      <c r="D1012" s="2"/>
      <c r="E1012" s="2"/>
      <c r="F1012" s="2"/>
      <c r="G1012" s="2"/>
      <c r="H1012" s="2"/>
    </row>
    <row r="1013" spans="1:8" ht="19.5">
      <c r="A1013" s="2"/>
      <c r="B1013" s="2"/>
      <c r="C1013" s="2"/>
      <c r="D1013" s="2"/>
      <c r="E1013" s="2"/>
      <c r="F1013" s="2"/>
      <c r="G1013" s="2"/>
      <c r="H1013" s="2"/>
    </row>
    <row r="1014" spans="1:8" ht="19.5">
      <c r="A1014" s="2"/>
      <c r="B1014" s="2"/>
      <c r="C1014" s="2"/>
      <c r="D1014" s="2"/>
      <c r="E1014" s="2"/>
      <c r="F1014" s="2"/>
      <c r="G1014" s="2"/>
      <c r="H1014" s="2"/>
    </row>
    <row r="1015" spans="1:8" ht="19.5">
      <c r="A1015" s="2"/>
      <c r="B1015" s="2"/>
      <c r="C1015" s="2"/>
      <c r="D1015" s="2"/>
      <c r="E1015" s="2"/>
      <c r="F1015" s="2"/>
      <c r="G1015" s="2"/>
      <c r="H1015" s="2"/>
    </row>
    <row r="1016" spans="1:8" ht="19.5">
      <c r="A1016" s="2"/>
      <c r="B1016" s="2"/>
      <c r="C1016" s="2"/>
      <c r="D1016" s="2"/>
      <c r="E1016" s="2"/>
      <c r="F1016" s="2"/>
      <c r="G1016" s="2"/>
      <c r="H1016" s="2"/>
    </row>
    <row r="1017" spans="1:8" ht="19.5">
      <c r="A1017" s="2"/>
      <c r="B1017" s="2"/>
      <c r="C1017" s="2"/>
      <c r="D1017" s="2"/>
      <c r="E1017" s="2"/>
      <c r="F1017" s="2"/>
      <c r="G1017" s="2"/>
      <c r="H1017" s="2"/>
    </row>
    <row r="1018" spans="1:8" ht="19.5">
      <c r="A1018" s="2"/>
      <c r="B1018" s="2"/>
      <c r="C1018" s="2"/>
      <c r="D1018" s="2"/>
      <c r="E1018" s="2"/>
      <c r="F1018" s="2"/>
      <c r="G1018" s="2"/>
      <c r="H1018" s="2"/>
    </row>
    <row r="1019" spans="1:8" ht="19.5">
      <c r="A1019" s="2"/>
      <c r="B1019" s="2"/>
      <c r="C1019" s="2"/>
      <c r="D1019" s="2"/>
      <c r="E1019" s="2"/>
      <c r="F1019" s="2"/>
      <c r="G1019" s="2"/>
      <c r="H1019" s="2"/>
    </row>
    <row r="1020" spans="1:8" ht="19.5">
      <c r="A1020" s="2"/>
      <c r="B1020" s="2"/>
      <c r="C1020" s="2"/>
      <c r="D1020" s="2"/>
      <c r="E1020" s="2"/>
      <c r="F1020" s="2"/>
      <c r="G1020" s="2"/>
      <c r="H1020" s="2"/>
    </row>
    <row r="1021" spans="1:8" ht="19.5">
      <c r="A1021" s="2"/>
      <c r="B1021" s="2"/>
      <c r="C1021" s="2"/>
      <c r="D1021" s="2"/>
      <c r="E1021" s="2"/>
      <c r="F1021" s="2"/>
      <c r="G1021" s="2"/>
      <c r="H1021" s="2"/>
    </row>
    <row r="1022" spans="1:8" ht="19.5">
      <c r="A1022" s="2"/>
      <c r="B1022" s="2"/>
      <c r="C1022" s="2"/>
      <c r="D1022" s="2"/>
      <c r="E1022" s="2"/>
      <c r="F1022" s="2"/>
      <c r="G1022" s="2"/>
      <c r="H1022" s="2"/>
    </row>
    <row r="1023" spans="1:8" ht="19.5">
      <c r="A1023" s="2"/>
      <c r="B1023" s="2"/>
      <c r="C1023" s="2"/>
      <c r="D1023" s="2"/>
      <c r="E1023" s="2"/>
      <c r="F1023" s="2"/>
      <c r="G1023" s="2"/>
      <c r="H1023" s="2"/>
    </row>
    <row r="1024" spans="1:8" ht="19.5">
      <c r="A1024" s="2"/>
      <c r="B1024" s="2"/>
      <c r="C1024" s="2"/>
      <c r="D1024" s="2"/>
      <c r="E1024" s="2"/>
      <c r="F1024" s="2"/>
      <c r="G1024" s="2"/>
      <c r="H1024" s="2"/>
    </row>
    <row r="1025" spans="1:8" ht="19.5">
      <c r="A1025" s="2"/>
      <c r="B1025" s="2"/>
      <c r="C1025" s="2"/>
      <c r="D1025" s="2"/>
      <c r="E1025" s="2"/>
      <c r="F1025" s="2"/>
      <c r="G1025" s="2"/>
      <c r="H1025" s="2"/>
    </row>
    <row r="1026" spans="1:8" ht="19.5">
      <c r="A1026" s="2"/>
      <c r="B1026" s="2"/>
      <c r="C1026" s="2"/>
      <c r="D1026" s="2"/>
      <c r="E1026" s="2"/>
      <c r="F1026" s="2"/>
      <c r="G1026" s="2"/>
      <c r="H1026" s="2"/>
    </row>
    <row r="1027" spans="1:8" ht="19.5">
      <c r="A1027" s="2"/>
      <c r="B1027" s="2"/>
      <c r="C1027" s="2"/>
      <c r="D1027" s="2"/>
      <c r="E1027" s="2"/>
      <c r="F1027" s="2"/>
      <c r="G1027" s="2"/>
      <c r="H1027" s="2"/>
    </row>
    <row r="1028" spans="1:8" ht="19.5">
      <c r="A1028" s="2"/>
      <c r="B1028" s="2"/>
      <c r="C1028" s="2"/>
      <c r="D1028" s="2"/>
      <c r="E1028" s="2"/>
      <c r="F1028" s="2"/>
      <c r="G1028" s="2"/>
      <c r="H1028" s="2"/>
    </row>
    <row r="1029" spans="1:8" ht="19.5">
      <c r="A1029" s="2"/>
      <c r="B1029" s="2"/>
      <c r="C1029" s="2"/>
      <c r="D1029" s="2"/>
      <c r="E1029" s="2"/>
      <c r="F1029" s="2"/>
      <c r="G1029" s="2"/>
      <c r="H1029" s="2"/>
    </row>
    <row r="1030" spans="1:8" ht="19.5">
      <c r="A1030" s="2"/>
      <c r="B1030" s="2"/>
      <c r="C1030" s="2"/>
      <c r="D1030" s="2"/>
      <c r="E1030" s="2"/>
      <c r="F1030" s="2"/>
      <c r="G1030" s="2"/>
      <c r="H1030" s="2"/>
    </row>
    <row r="1031" spans="1:8" ht="19.5">
      <c r="A1031" s="2"/>
      <c r="B1031" s="2"/>
      <c r="C1031" s="2"/>
      <c r="D1031" s="2"/>
      <c r="E1031" s="2"/>
      <c r="F1031" s="2"/>
      <c r="G1031" s="2"/>
      <c r="H1031" s="2"/>
    </row>
    <row r="1032" spans="1:8" ht="19.5">
      <c r="A1032" s="2"/>
      <c r="B1032" s="2"/>
      <c r="C1032" s="2"/>
      <c r="D1032" s="2"/>
      <c r="E1032" s="2"/>
      <c r="F1032" s="2"/>
      <c r="G1032" s="2"/>
      <c r="H1032" s="2"/>
    </row>
    <row r="1033" spans="1:8" ht="19.5">
      <c r="A1033" s="2"/>
      <c r="B1033" s="2"/>
      <c r="C1033" s="2"/>
      <c r="D1033" s="2"/>
      <c r="E1033" s="2"/>
      <c r="F1033" s="2"/>
      <c r="G1033" s="2"/>
      <c r="H1033" s="2"/>
    </row>
    <row r="1034" spans="1:8" ht="19.5">
      <c r="A1034" s="2"/>
      <c r="B1034" s="2"/>
      <c r="C1034" s="2"/>
      <c r="D1034" s="2"/>
      <c r="E1034" s="2"/>
      <c r="F1034" s="2"/>
      <c r="G1034" s="2"/>
      <c r="H1034" s="2"/>
    </row>
    <row r="1035" spans="1:8" ht="19.5">
      <c r="A1035" s="2"/>
      <c r="B1035" s="2"/>
      <c r="C1035" s="2"/>
      <c r="D1035" s="2"/>
      <c r="E1035" s="2"/>
      <c r="F1035" s="2"/>
      <c r="G1035" s="2"/>
      <c r="H1035" s="2"/>
    </row>
    <row r="1036" spans="1:8" ht="19.5">
      <c r="A1036" s="2"/>
      <c r="B1036" s="2"/>
      <c r="C1036" s="2"/>
      <c r="D1036" s="2"/>
      <c r="E1036" s="2"/>
      <c r="F1036" s="2"/>
      <c r="G1036" s="2"/>
      <c r="H1036" s="2"/>
    </row>
    <row r="1037" spans="1:8" ht="19.5">
      <c r="A1037" s="2"/>
      <c r="B1037" s="2"/>
      <c r="C1037" s="2"/>
      <c r="D1037" s="2"/>
      <c r="E1037" s="2"/>
      <c r="F1037" s="2"/>
      <c r="G1037" s="2"/>
      <c r="H1037" s="2"/>
    </row>
    <row r="1038" spans="1:8" ht="19.5">
      <c r="A1038" s="2"/>
      <c r="B1038" s="2"/>
      <c r="C1038" s="2"/>
      <c r="D1038" s="2"/>
      <c r="E1038" s="2"/>
      <c r="F1038" s="2"/>
      <c r="G1038" s="2"/>
      <c r="H1038" s="2"/>
    </row>
    <row r="1039" spans="1:8" ht="19.5">
      <c r="A1039" s="2"/>
      <c r="B1039" s="2"/>
      <c r="C1039" s="2"/>
      <c r="D1039" s="2"/>
      <c r="E1039" s="2"/>
      <c r="F1039" s="2"/>
      <c r="G1039" s="2"/>
      <c r="H1039" s="2"/>
    </row>
    <row r="1040" spans="1:8" ht="19.5">
      <c r="A1040" s="2"/>
      <c r="B1040" s="2"/>
      <c r="C1040" s="2"/>
      <c r="D1040" s="2"/>
      <c r="E1040" s="2"/>
      <c r="F1040" s="2"/>
      <c r="G1040" s="2"/>
      <c r="H1040" s="2"/>
    </row>
    <row r="1041" spans="1:8" ht="19.5">
      <c r="A1041" s="2"/>
      <c r="B1041" s="2"/>
      <c r="C1041" s="2"/>
      <c r="D1041" s="2"/>
      <c r="E1041" s="2"/>
      <c r="F1041" s="2"/>
      <c r="G1041" s="2"/>
      <c r="H1041" s="2"/>
    </row>
    <row r="1042" spans="1:8" ht="19.5">
      <c r="A1042" s="2"/>
      <c r="B1042" s="2"/>
      <c r="C1042" s="2"/>
      <c r="D1042" s="2"/>
      <c r="E1042" s="2"/>
      <c r="F1042" s="2"/>
      <c r="G1042" s="2"/>
      <c r="H1042" s="2"/>
    </row>
    <row r="1043" spans="1:8" ht="19.5">
      <c r="A1043" s="2"/>
      <c r="B1043" s="2"/>
      <c r="C1043" s="2"/>
      <c r="D1043" s="2"/>
      <c r="E1043" s="2"/>
      <c r="F1043" s="2"/>
      <c r="G1043" s="2"/>
      <c r="H1043" s="2"/>
    </row>
    <row r="1044" spans="1:8" ht="19.5">
      <c r="A1044" s="2"/>
      <c r="B1044" s="2"/>
      <c r="C1044" s="2"/>
      <c r="D1044" s="2"/>
      <c r="E1044" s="2"/>
      <c r="F1044" s="2"/>
      <c r="G1044" s="2"/>
      <c r="H1044" s="2"/>
    </row>
    <row r="1045" spans="1:8" ht="19.5">
      <c r="A1045" s="2"/>
      <c r="B1045" s="2"/>
      <c r="C1045" s="2"/>
      <c r="D1045" s="2"/>
      <c r="E1045" s="2"/>
      <c r="F1045" s="2"/>
      <c r="G1045" s="2"/>
      <c r="H1045" s="2"/>
    </row>
    <row r="1046" spans="1:8" ht="19.5">
      <c r="A1046" s="2"/>
      <c r="B1046" s="2"/>
      <c r="C1046" s="2"/>
      <c r="D1046" s="2"/>
      <c r="E1046" s="2"/>
      <c r="F1046" s="2"/>
      <c r="G1046" s="2"/>
      <c r="H1046" s="2"/>
    </row>
    <row r="1047" spans="1:8" ht="19.5">
      <c r="A1047" s="2"/>
      <c r="B1047" s="2"/>
      <c r="C1047" s="2"/>
      <c r="D1047" s="2"/>
      <c r="E1047" s="2"/>
      <c r="F1047" s="2"/>
      <c r="G1047" s="2"/>
      <c r="H1047" s="2"/>
    </row>
    <row r="1048" spans="1:8" ht="19.5">
      <c r="A1048" s="2"/>
      <c r="B1048" s="2"/>
      <c r="C1048" s="2"/>
      <c r="D1048" s="2"/>
      <c r="E1048" s="2"/>
      <c r="F1048" s="2"/>
      <c r="G1048" s="2"/>
      <c r="H1048" s="2"/>
    </row>
    <row r="1049" spans="1:8" ht="19.5">
      <c r="A1049" s="2"/>
      <c r="B1049" s="2"/>
      <c r="C1049" s="2"/>
      <c r="D1049" s="2"/>
      <c r="E1049" s="2"/>
      <c r="F1049" s="2"/>
      <c r="G1049" s="2"/>
      <c r="H1049" s="2"/>
    </row>
    <row r="1050" spans="1:8" ht="19.5">
      <c r="A1050" s="2"/>
      <c r="B1050" s="2"/>
      <c r="C1050" s="2"/>
      <c r="D1050" s="2"/>
      <c r="E1050" s="2"/>
      <c r="F1050" s="2"/>
      <c r="G1050" s="2"/>
      <c r="H1050" s="2"/>
    </row>
    <row r="1051" spans="1:8" ht="19.5">
      <c r="A1051" s="2"/>
      <c r="B1051" s="2"/>
      <c r="C1051" s="2"/>
      <c r="D1051" s="2"/>
      <c r="E1051" s="2"/>
      <c r="F1051" s="2"/>
      <c r="G1051" s="2"/>
      <c r="H1051" s="2"/>
    </row>
    <row r="1052" spans="1:8" ht="19.5">
      <c r="A1052" s="2"/>
      <c r="B1052" s="2"/>
      <c r="C1052" s="2"/>
      <c r="D1052" s="2"/>
      <c r="E1052" s="2"/>
      <c r="F1052" s="2"/>
      <c r="G1052" s="2"/>
      <c r="H1052" s="2"/>
    </row>
    <row r="1053" spans="1:8" ht="19.5">
      <c r="A1053" s="2"/>
      <c r="B1053" s="2"/>
      <c r="C1053" s="2"/>
      <c r="D1053" s="2"/>
      <c r="E1053" s="2"/>
      <c r="F1053" s="2"/>
      <c r="G1053" s="2"/>
      <c r="H1053" s="2"/>
    </row>
    <row r="1054" spans="1:8" ht="19.5">
      <c r="A1054" s="2"/>
      <c r="B1054" s="2"/>
      <c r="C1054" s="2"/>
      <c r="D1054" s="2"/>
      <c r="E1054" s="2"/>
      <c r="F1054" s="2"/>
      <c r="G1054" s="2"/>
      <c r="H1054" s="2"/>
    </row>
    <row r="1055" spans="1:8" ht="19.5">
      <c r="A1055" s="2"/>
      <c r="B1055" s="2"/>
      <c r="C1055" s="2"/>
      <c r="D1055" s="2"/>
      <c r="E1055" s="2"/>
      <c r="F1055" s="2"/>
      <c r="G1055" s="2"/>
      <c r="H1055" s="2"/>
    </row>
    <row r="1056" spans="1:8" ht="19.5">
      <c r="A1056" s="2"/>
      <c r="B1056" s="2"/>
      <c r="C1056" s="2"/>
      <c r="D1056" s="2"/>
      <c r="E1056" s="2"/>
      <c r="F1056" s="2"/>
      <c r="G1056" s="2"/>
      <c r="H1056" s="2"/>
    </row>
    <row r="1057" spans="1:8" ht="19.5">
      <c r="A1057" s="2"/>
      <c r="B1057" s="2"/>
      <c r="C1057" s="2"/>
      <c r="D1057" s="2"/>
      <c r="E1057" s="2"/>
      <c r="F1057" s="2"/>
      <c r="G1057" s="2"/>
      <c r="H1057" s="2"/>
    </row>
    <row r="1058" spans="1:8" ht="19.5">
      <c r="A1058" s="2"/>
      <c r="B1058" s="2"/>
      <c r="C1058" s="2"/>
      <c r="D1058" s="2"/>
      <c r="E1058" s="2"/>
      <c r="F1058" s="2"/>
      <c r="G1058" s="2"/>
      <c r="H1058" s="2"/>
    </row>
    <row r="1059" spans="1:8" ht="19.5">
      <c r="A1059" s="2"/>
      <c r="B1059" s="2"/>
      <c r="C1059" s="2"/>
      <c r="D1059" s="2"/>
      <c r="E1059" s="2"/>
      <c r="F1059" s="2"/>
      <c r="G1059" s="2"/>
      <c r="H1059" s="2"/>
    </row>
    <row r="1060" spans="1:8" ht="19.5">
      <c r="A1060" s="2"/>
      <c r="B1060" s="2"/>
      <c r="C1060" s="2"/>
      <c r="D1060" s="2"/>
      <c r="E1060" s="2"/>
      <c r="F1060" s="2"/>
      <c r="G1060" s="2"/>
      <c r="H1060" s="2"/>
    </row>
    <row r="1061" spans="1:8" ht="19.5">
      <c r="A1061" s="2"/>
      <c r="B1061" s="2"/>
      <c r="C1061" s="2"/>
      <c r="D1061" s="2"/>
      <c r="E1061" s="2"/>
      <c r="F1061" s="2"/>
      <c r="G1061" s="2"/>
      <c r="H1061" s="2"/>
    </row>
    <row r="1062" spans="1:8" ht="19.5">
      <c r="A1062" s="2"/>
      <c r="B1062" s="2"/>
      <c r="C1062" s="2"/>
      <c r="D1062" s="2"/>
      <c r="E1062" s="2"/>
      <c r="F1062" s="2"/>
      <c r="G1062" s="2"/>
      <c r="H1062" s="2"/>
    </row>
    <row r="1063" spans="1:8" ht="19.5">
      <c r="A1063" s="2"/>
      <c r="B1063" s="2"/>
      <c r="C1063" s="2"/>
      <c r="D1063" s="2"/>
      <c r="E1063" s="2"/>
      <c r="F1063" s="2"/>
      <c r="G1063" s="2"/>
      <c r="H1063" s="2"/>
    </row>
    <row r="1064" spans="1:8" ht="19.5">
      <c r="A1064" s="2"/>
      <c r="B1064" s="2"/>
      <c r="C1064" s="2"/>
      <c r="D1064" s="2"/>
      <c r="E1064" s="2"/>
      <c r="F1064" s="2"/>
      <c r="G1064" s="2"/>
      <c r="H1064" s="2"/>
    </row>
    <row r="1065" spans="1:8" ht="19.5">
      <c r="A1065" s="2"/>
      <c r="B1065" s="2"/>
      <c r="C1065" s="2"/>
      <c r="D1065" s="2"/>
      <c r="E1065" s="2"/>
      <c r="F1065" s="2"/>
      <c r="G1065" s="2"/>
      <c r="H1065" s="2"/>
    </row>
    <row r="1066" spans="1:8" ht="19.5">
      <c r="A1066" s="2"/>
      <c r="B1066" s="2"/>
      <c r="C1066" s="2"/>
      <c r="D1066" s="2"/>
      <c r="E1066" s="2"/>
      <c r="F1066" s="2"/>
      <c r="G1066" s="2"/>
      <c r="H1066" s="2"/>
    </row>
    <row r="1067" spans="1:8" ht="19.5">
      <c r="A1067" s="2"/>
      <c r="B1067" s="2"/>
      <c r="C1067" s="2"/>
      <c r="D1067" s="2"/>
      <c r="E1067" s="2"/>
      <c r="F1067" s="2"/>
      <c r="G1067" s="2"/>
      <c r="H1067" s="2"/>
    </row>
    <row r="1068" spans="1:8" ht="19.5">
      <c r="A1068" s="2"/>
      <c r="B1068" s="2"/>
      <c r="C1068" s="2"/>
      <c r="D1068" s="2"/>
      <c r="E1068" s="2"/>
      <c r="F1068" s="2"/>
      <c r="G1068" s="2"/>
      <c r="H1068" s="2"/>
    </row>
    <row r="1069" spans="1:8" ht="19.5">
      <c r="A1069" s="2"/>
      <c r="B1069" s="2"/>
      <c r="C1069" s="2"/>
      <c r="D1069" s="2"/>
      <c r="E1069" s="2"/>
      <c r="F1069" s="2"/>
      <c r="G1069" s="2"/>
      <c r="H1069" s="2"/>
    </row>
    <row r="1070" spans="1:8" ht="19.5">
      <c r="A1070" s="2"/>
      <c r="B1070" s="2"/>
      <c r="C1070" s="2"/>
      <c r="D1070" s="2"/>
      <c r="E1070" s="2"/>
      <c r="F1070" s="2"/>
      <c r="G1070" s="2"/>
      <c r="H1070" s="2"/>
    </row>
    <row r="1071" spans="1:8" ht="19.5">
      <c r="A1071" s="2"/>
      <c r="B1071" s="2"/>
      <c r="C1071" s="2"/>
      <c r="D1071" s="2"/>
      <c r="E1071" s="2"/>
      <c r="F1071" s="2"/>
      <c r="G1071" s="2"/>
      <c r="H1071" s="2"/>
    </row>
    <row r="1072" spans="1:8" ht="19.5">
      <c r="A1072" s="2"/>
      <c r="B1072" s="2"/>
      <c r="C1072" s="2"/>
      <c r="D1072" s="2"/>
      <c r="E1072" s="2"/>
      <c r="F1072" s="2"/>
      <c r="G1072" s="2"/>
      <c r="H1072" s="2"/>
    </row>
    <row r="1073" spans="1:8" ht="19.5">
      <c r="A1073" s="2"/>
      <c r="B1073" s="2"/>
      <c r="C1073" s="2"/>
      <c r="D1073" s="2"/>
      <c r="E1073" s="2"/>
      <c r="F1073" s="2"/>
      <c r="G1073" s="2"/>
      <c r="H1073" s="2"/>
    </row>
    <row r="1074" spans="1:8" ht="19.5">
      <c r="A1074" s="2"/>
      <c r="B1074" s="2"/>
      <c r="C1074" s="2"/>
      <c r="D1074" s="2"/>
      <c r="E1074" s="2"/>
      <c r="F1074" s="2"/>
      <c r="G1074" s="2"/>
      <c r="H1074" s="2"/>
    </row>
    <row r="1075" spans="1:8" ht="19.5">
      <c r="A1075" s="2"/>
      <c r="B1075" s="2"/>
      <c r="C1075" s="2"/>
      <c r="D1075" s="2"/>
      <c r="E1075" s="2"/>
      <c r="F1075" s="2"/>
      <c r="G1075" s="2"/>
      <c r="H1075" s="2"/>
    </row>
    <row r="1076" spans="1:8" ht="19.5">
      <c r="A1076" s="2"/>
      <c r="B1076" s="2"/>
      <c r="C1076" s="2"/>
      <c r="D1076" s="2"/>
      <c r="E1076" s="2"/>
      <c r="F1076" s="2"/>
      <c r="G1076" s="2"/>
      <c r="H1076" s="2"/>
    </row>
    <row r="1077" spans="1:8" ht="19.5">
      <c r="A1077" s="2"/>
      <c r="B1077" s="2"/>
      <c r="C1077" s="2"/>
      <c r="D1077" s="2"/>
      <c r="E1077" s="2"/>
      <c r="F1077" s="2"/>
      <c r="G1077" s="2"/>
      <c r="H1077" s="2"/>
    </row>
    <row r="1078" spans="1:8" ht="19.5">
      <c r="A1078" s="2"/>
      <c r="B1078" s="2"/>
      <c r="C1078" s="2"/>
      <c r="D1078" s="2"/>
      <c r="E1078" s="2"/>
      <c r="F1078" s="2"/>
      <c r="G1078" s="2"/>
      <c r="H1078" s="2"/>
    </row>
    <row r="1079" spans="1:8" ht="19.5">
      <c r="A1079" s="2"/>
      <c r="B1079" s="2"/>
      <c r="C1079" s="2"/>
      <c r="D1079" s="2"/>
      <c r="E1079" s="2"/>
      <c r="F1079" s="2"/>
      <c r="G1079" s="2"/>
      <c r="H1079" s="2"/>
    </row>
    <row r="1080" spans="1:8" ht="19.5">
      <c r="A1080" s="2"/>
      <c r="B1080" s="2"/>
      <c r="C1080" s="2"/>
      <c r="D1080" s="2"/>
      <c r="E1080" s="2"/>
      <c r="F1080" s="2"/>
      <c r="G1080" s="2"/>
      <c r="H1080" s="2"/>
    </row>
    <row r="1081" spans="1:8" ht="19.5">
      <c r="A1081" s="2"/>
      <c r="B1081" s="2"/>
      <c r="C1081" s="2"/>
      <c r="D1081" s="2"/>
      <c r="E1081" s="2"/>
      <c r="F1081" s="2"/>
      <c r="G1081" s="2"/>
      <c r="H1081" s="2"/>
    </row>
    <row r="1082" spans="1:8" ht="19.5">
      <c r="A1082" s="2"/>
      <c r="B1082" s="2"/>
      <c r="C1082" s="2"/>
      <c r="D1082" s="2"/>
      <c r="E1082" s="2"/>
      <c r="F1082" s="2"/>
      <c r="G1082" s="2"/>
      <c r="H1082" s="2"/>
    </row>
    <row r="1083" spans="1:8" ht="19.5">
      <c r="A1083" s="2"/>
      <c r="B1083" s="2"/>
      <c r="C1083" s="2"/>
      <c r="D1083" s="2"/>
      <c r="E1083" s="2"/>
      <c r="F1083" s="2"/>
      <c r="G1083" s="2"/>
      <c r="H1083" s="2"/>
    </row>
    <row r="1084" spans="1:8" ht="19.5">
      <c r="A1084" s="2"/>
      <c r="B1084" s="2"/>
      <c r="C1084" s="2"/>
      <c r="D1084" s="2"/>
      <c r="E1084" s="2"/>
      <c r="F1084" s="2"/>
      <c r="G1084" s="2"/>
      <c r="H1084" s="2"/>
    </row>
    <row r="1085" spans="1:8" ht="19.5">
      <c r="A1085" s="2"/>
      <c r="B1085" s="2"/>
      <c r="C1085" s="2"/>
      <c r="D1085" s="2"/>
      <c r="E1085" s="2"/>
      <c r="F1085" s="2"/>
      <c r="G1085" s="2"/>
      <c r="H1085" s="2"/>
    </row>
    <row r="1086" spans="1:8" ht="19.5">
      <c r="A1086" s="2"/>
      <c r="B1086" s="2"/>
      <c r="C1086" s="2"/>
      <c r="D1086" s="2"/>
      <c r="E1086" s="2"/>
      <c r="F1086" s="2"/>
      <c r="G1086" s="2"/>
      <c r="H1086" s="2"/>
    </row>
    <row r="1087" spans="1:8" ht="19.5">
      <c r="A1087" s="2"/>
      <c r="B1087" s="2"/>
      <c r="C1087" s="2"/>
      <c r="D1087" s="2"/>
      <c r="E1087" s="2"/>
      <c r="F1087" s="2"/>
      <c r="G1087" s="2"/>
      <c r="H1087" s="2"/>
    </row>
    <row r="1088" spans="1:8" ht="19.5">
      <c r="A1088" s="2"/>
      <c r="B1088" s="2"/>
      <c r="C1088" s="2"/>
      <c r="D1088" s="2"/>
      <c r="E1088" s="2"/>
      <c r="F1088" s="2"/>
      <c r="G1088" s="2"/>
      <c r="H1088" s="2"/>
    </row>
    <row r="1089" spans="1:8" ht="19.5">
      <c r="A1089" s="2"/>
      <c r="B1089" s="2"/>
      <c r="C1089" s="2"/>
      <c r="D1089" s="2"/>
      <c r="E1089" s="2"/>
      <c r="F1089" s="2"/>
      <c r="G1089" s="2"/>
      <c r="H1089" s="2"/>
    </row>
    <row r="1090" spans="1:8" ht="19.5">
      <c r="A1090" s="2"/>
      <c r="B1090" s="2"/>
      <c r="C1090" s="2"/>
      <c r="D1090" s="2"/>
      <c r="E1090" s="2"/>
      <c r="F1090" s="2"/>
      <c r="G1090" s="2"/>
      <c r="H1090" s="2"/>
    </row>
    <row r="1091" spans="1:8" ht="19.5">
      <c r="A1091" s="2"/>
      <c r="B1091" s="2"/>
      <c r="C1091" s="2"/>
      <c r="D1091" s="2"/>
      <c r="E1091" s="2"/>
      <c r="F1091" s="2"/>
      <c r="G1091" s="2"/>
      <c r="H1091" s="2"/>
    </row>
    <row r="1092" spans="1:8" ht="19.5">
      <c r="A1092" s="2"/>
      <c r="B1092" s="2"/>
      <c r="C1092" s="2"/>
      <c r="D1092" s="2"/>
      <c r="E1092" s="2"/>
      <c r="F1092" s="2"/>
      <c r="G1092" s="2"/>
      <c r="H1092" s="2"/>
    </row>
    <row r="1093" spans="1:8" ht="19.5">
      <c r="A1093" s="2"/>
      <c r="B1093" s="2"/>
      <c r="C1093" s="2"/>
      <c r="D1093" s="2"/>
      <c r="E1093" s="2"/>
      <c r="F1093" s="2"/>
      <c r="G1093" s="2"/>
      <c r="H1093" s="2"/>
    </row>
    <row r="1094" spans="1:8" ht="19.5">
      <c r="A1094" s="2"/>
      <c r="B1094" s="2"/>
      <c r="C1094" s="2"/>
      <c r="D1094" s="2"/>
      <c r="E1094" s="2"/>
      <c r="F1094" s="2"/>
      <c r="G1094" s="2"/>
      <c r="H1094" s="2"/>
    </row>
    <row r="1095" spans="1:8" ht="19.5">
      <c r="A1095" s="2"/>
      <c r="B1095" s="2"/>
      <c r="C1095" s="2"/>
      <c r="D1095" s="2"/>
      <c r="E1095" s="2"/>
      <c r="F1095" s="2"/>
      <c r="G1095" s="2"/>
      <c r="H1095" s="2"/>
    </row>
    <row r="1096" spans="1:8" ht="19.5">
      <c r="A1096" s="2"/>
      <c r="B1096" s="2"/>
      <c r="C1096" s="2"/>
      <c r="D1096" s="2"/>
      <c r="E1096" s="2"/>
      <c r="F1096" s="2"/>
      <c r="G1096" s="2"/>
      <c r="H1096" s="2"/>
    </row>
    <row r="1097" spans="1:8" ht="19.5">
      <c r="A1097" s="2"/>
      <c r="B1097" s="2"/>
      <c r="C1097" s="2"/>
      <c r="D1097" s="2"/>
      <c r="E1097" s="2"/>
      <c r="F1097" s="2"/>
      <c r="G1097" s="2"/>
      <c r="H1097" s="2"/>
    </row>
    <row r="1098" spans="1:8" ht="19.5">
      <c r="A1098" s="2"/>
      <c r="B1098" s="2"/>
      <c r="C1098" s="2"/>
      <c r="D1098" s="2"/>
      <c r="E1098" s="2"/>
      <c r="F1098" s="2"/>
      <c r="G1098" s="2"/>
      <c r="H1098" s="2"/>
    </row>
    <row r="1099" spans="1:8" ht="19.5">
      <c r="A1099" s="2"/>
      <c r="B1099" s="2"/>
      <c r="C1099" s="2"/>
      <c r="D1099" s="2"/>
      <c r="E1099" s="2"/>
      <c r="F1099" s="2"/>
      <c r="G1099" s="2"/>
      <c r="H1099" s="2"/>
    </row>
    <row r="1100" spans="1:8" ht="19.5">
      <c r="A1100" s="2"/>
      <c r="B1100" s="2"/>
      <c r="C1100" s="2"/>
      <c r="D1100" s="2"/>
      <c r="E1100" s="2"/>
      <c r="F1100" s="2"/>
      <c r="G1100" s="2"/>
      <c r="H1100" s="2"/>
    </row>
    <row r="1101" spans="1:8" ht="19.5">
      <c r="A1101" s="2"/>
      <c r="B1101" s="2"/>
      <c r="C1101" s="2"/>
      <c r="D1101" s="2"/>
      <c r="E1101" s="2"/>
      <c r="F1101" s="2"/>
      <c r="G1101" s="2"/>
      <c r="H1101" s="2"/>
    </row>
    <row r="1102" spans="1:8" ht="19.5">
      <c r="A1102" s="2"/>
      <c r="B1102" s="2"/>
      <c r="C1102" s="2"/>
      <c r="D1102" s="2"/>
      <c r="E1102" s="2"/>
      <c r="F1102" s="2"/>
      <c r="G1102" s="2"/>
      <c r="H1102" s="2"/>
    </row>
    <row r="1103" spans="1:8" ht="19.5">
      <c r="A1103" s="2"/>
      <c r="B1103" s="2"/>
      <c r="C1103" s="2"/>
      <c r="D1103" s="2"/>
      <c r="E1103" s="2"/>
      <c r="F1103" s="2"/>
      <c r="G1103" s="2"/>
      <c r="H1103" s="2"/>
    </row>
    <row r="1104" spans="1:8" ht="19.5">
      <c r="A1104" s="2"/>
      <c r="B1104" s="2"/>
      <c r="C1104" s="2"/>
      <c r="D1104" s="2"/>
      <c r="E1104" s="2"/>
      <c r="F1104" s="2"/>
      <c r="G1104" s="2"/>
      <c r="H1104" s="2"/>
    </row>
    <row r="1105" spans="1:8" ht="19.5">
      <c r="A1105" s="2"/>
      <c r="B1105" s="2"/>
      <c r="C1105" s="2"/>
      <c r="D1105" s="2"/>
      <c r="E1105" s="2"/>
      <c r="F1105" s="2"/>
      <c r="G1105" s="2"/>
      <c r="H1105" s="2"/>
    </row>
    <row r="1106" spans="1:8" ht="19.5">
      <c r="A1106" s="2"/>
      <c r="B1106" s="2"/>
      <c r="C1106" s="2"/>
      <c r="D1106" s="2"/>
      <c r="E1106" s="2"/>
      <c r="F1106" s="2"/>
      <c r="G1106" s="2"/>
      <c r="H1106" s="2"/>
    </row>
    <row r="1107" spans="1:8" ht="19.5">
      <c r="A1107" s="2"/>
      <c r="B1107" s="2"/>
      <c r="C1107" s="2"/>
      <c r="D1107" s="2"/>
      <c r="E1107" s="2"/>
      <c r="F1107" s="2"/>
      <c r="G1107" s="2"/>
      <c r="H1107" s="2"/>
    </row>
    <row r="1108" spans="1:8" ht="19.5">
      <c r="A1108" s="2"/>
      <c r="B1108" s="2"/>
      <c r="C1108" s="2"/>
      <c r="D1108" s="2"/>
      <c r="E1108" s="2"/>
      <c r="F1108" s="2"/>
      <c r="G1108" s="2"/>
      <c r="H1108" s="2"/>
    </row>
    <row r="1109" spans="1:8" ht="19.5">
      <c r="A1109" s="2"/>
      <c r="B1109" s="2"/>
      <c r="C1109" s="2"/>
      <c r="D1109" s="2"/>
      <c r="E1109" s="2"/>
      <c r="F1109" s="2"/>
      <c r="G1109" s="2"/>
      <c r="H1109" s="2"/>
    </row>
    <row r="1110" spans="1:8" ht="19.5">
      <c r="A1110" s="2"/>
      <c r="B1110" s="2"/>
      <c r="C1110" s="2"/>
      <c r="D1110" s="2"/>
      <c r="E1110" s="2"/>
      <c r="F1110" s="2"/>
      <c r="G1110" s="2"/>
      <c r="H1110" s="2"/>
    </row>
    <row r="1111" spans="1:8" ht="19.5">
      <c r="A1111" s="2"/>
      <c r="B1111" s="2"/>
      <c r="C1111" s="2"/>
      <c r="D1111" s="2"/>
      <c r="E1111" s="2"/>
      <c r="F1111" s="2"/>
      <c r="G1111" s="2"/>
      <c r="H1111" s="2"/>
    </row>
    <row r="1112" spans="1:8" ht="19.5">
      <c r="A1112" s="2"/>
      <c r="B1112" s="2"/>
      <c r="C1112" s="2"/>
      <c r="D1112" s="2"/>
      <c r="E1112" s="2"/>
      <c r="F1112" s="2"/>
      <c r="G1112" s="2"/>
      <c r="H1112" s="2"/>
    </row>
    <row r="1113" spans="1:8" ht="19.5">
      <c r="A1113" s="2"/>
      <c r="B1113" s="2"/>
      <c r="C1113" s="2"/>
      <c r="D1113" s="2"/>
      <c r="E1113" s="2"/>
      <c r="F1113" s="2"/>
      <c r="G1113" s="2"/>
      <c r="H1113" s="2"/>
    </row>
    <row r="1114" spans="1:8" ht="19.5">
      <c r="A1114" s="2"/>
      <c r="B1114" s="2"/>
      <c r="C1114" s="2"/>
      <c r="D1114" s="2"/>
      <c r="E1114" s="2"/>
      <c r="F1114" s="2"/>
      <c r="G1114" s="2"/>
      <c r="H1114" s="2"/>
    </row>
    <row r="1115" spans="1:8" ht="19.5">
      <c r="A1115" s="2"/>
      <c r="B1115" s="2"/>
      <c r="C1115" s="2"/>
      <c r="D1115" s="2"/>
      <c r="E1115" s="2"/>
      <c r="F1115" s="2"/>
      <c r="G1115" s="2"/>
      <c r="H1115" s="2"/>
    </row>
    <row r="1116" spans="1:8" ht="19.5">
      <c r="A1116" s="2"/>
      <c r="B1116" s="2"/>
      <c r="C1116" s="2"/>
      <c r="D1116" s="2"/>
      <c r="E1116" s="2"/>
      <c r="F1116" s="2"/>
      <c r="G1116" s="2"/>
      <c r="H1116" s="2"/>
    </row>
    <row r="1117" spans="1:8" ht="19.5">
      <c r="A1117" s="2"/>
      <c r="B1117" s="2"/>
      <c r="C1117" s="2"/>
      <c r="D1117" s="2"/>
      <c r="E1117" s="2"/>
      <c r="F1117" s="2"/>
      <c r="G1117" s="2"/>
      <c r="H1117" s="2"/>
    </row>
    <row r="1118" spans="1:8" ht="19.5">
      <c r="A1118" s="2"/>
      <c r="B1118" s="2"/>
      <c r="C1118" s="2"/>
      <c r="D1118" s="2"/>
      <c r="E1118" s="2"/>
      <c r="F1118" s="2"/>
      <c r="G1118" s="2"/>
      <c r="H1118" s="2"/>
    </row>
    <row r="1119" spans="1:8" ht="19.5">
      <c r="A1119" s="2"/>
      <c r="B1119" s="2"/>
      <c r="C1119" s="2"/>
      <c r="D1119" s="2"/>
      <c r="E1119" s="2"/>
      <c r="F1119" s="2"/>
      <c r="G1119" s="2"/>
      <c r="H1119" s="2"/>
    </row>
    <row r="1120" spans="1:8" ht="19.5">
      <c r="A1120" s="2"/>
      <c r="B1120" s="2"/>
      <c r="C1120" s="2"/>
      <c r="D1120" s="2"/>
      <c r="E1120" s="2"/>
      <c r="F1120" s="2"/>
      <c r="G1120" s="2"/>
      <c r="H1120" s="2"/>
    </row>
    <row r="1121" spans="1:8" ht="19.5">
      <c r="A1121" s="2"/>
      <c r="B1121" s="2"/>
      <c r="C1121" s="2"/>
      <c r="D1121" s="2"/>
      <c r="E1121" s="2"/>
      <c r="F1121" s="2"/>
      <c r="G1121" s="2"/>
      <c r="H1121" s="2"/>
    </row>
    <row r="1122" spans="1:8" ht="19.5">
      <c r="A1122" s="2"/>
      <c r="B1122" s="2"/>
      <c r="C1122" s="2"/>
      <c r="D1122" s="2"/>
      <c r="E1122" s="2"/>
      <c r="F1122" s="2"/>
      <c r="G1122" s="2"/>
      <c r="H1122" s="2"/>
    </row>
    <row r="1123" spans="1:8" ht="19.5">
      <c r="A1123" s="2"/>
      <c r="B1123" s="2"/>
      <c r="C1123" s="2"/>
      <c r="D1123" s="2"/>
      <c r="E1123" s="2"/>
      <c r="F1123" s="2"/>
      <c r="G1123" s="2"/>
      <c r="H1123" s="2"/>
    </row>
    <row r="1124" spans="1:8" ht="19.5">
      <c r="A1124" s="2"/>
      <c r="B1124" s="2"/>
      <c r="C1124" s="2"/>
      <c r="D1124" s="2"/>
      <c r="E1124" s="2"/>
      <c r="F1124" s="2"/>
      <c r="G1124" s="2"/>
      <c r="H1124" s="2"/>
    </row>
    <row r="1125" spans="1:8" ht="19.5">
      <c r="A1125" s="2"/>
      <c r="B1125" s="2"/>
      <c r="C1125" s="2"/>
      <c r="D1125" s="2"/>
      <c r="E1125" s="2"/>
      <c r="F1125" s="2"/>
      <c r="G1125" s="2"/>
      <c r="H1125" s="2"/>
    </row>
    <row r="1126" spans="1:8" ht="19.5">
      <c r="A1126" s="2"/>
      <c r="B1126" s="2"/>
      <c r="C1126" s="2"/>
      <c r="D1126" s="2"/>
      <c r="E1126" s="2"/>
      <c r="F1126" s="2"/>
      <c r="G1126" s="2"/>
      <c r="H1126" s="2"/>
    </row>
    <row r="1127" spans="1:8" ht="19.5">
      <c r="A1127" s="2"/>
      <c r="B1127" s="2"/>
      <c r="C1127" s="2"/>
      <c r="D1127" s="2"/>
      <c r="E1127" s="2"/>
      <c r="F1127" s="2"/>
      <c r="G1127" s="2"/>
      <c r="H1127" s="2"/>
    </row>
    <row r="1128" spans="1:8" ht="19.5">
      <c r="A1128" s="2"/>
      <c r="B1128" s="2"/>
      <c r="C1128" s="2"/>
      <c r="D1128" s="2"/>
      <c r="E1128" s="2"/>
      <c r="F1128" s="2"/>
      <c r="G1128" s="2"/>
      <c r="H1128" s="2"/>
    </row>
    <row r="1129" spans="1:8" ht="19.5">
      <c r="A1129" s="2"/>
      <c r="B1129" s="2"/>
      <c r="C1129" s="2"/>
      <c r="D1129" s="2"/>
      <c r="E1129" s="2"/>
      <c r="F1129" s="2"/>
      <c r="G1129" s="2"/>
      <c r="H1129" s="2"/>
    </row>
    <row r="1130" spans="1:8" ht="19.5">
      <c r="A1130" s="2"/>
      <c r="B1130" s="2"/>
      <c r="C1130" s="2"/>
      <c r="D1130" s="2"/>
      <c r="E1130" s="2"/>
      <c r="F1130" s="2"/>
      <c r="G1130" s="2"/>
      <c r="H1130" s="2"/>
    </row>
    <row r="1131" spans="1:8" ht="19.5">
      <c r="A1131" s="2"/>
      <c r="B1131" s="2"/>
      <c r="C1131" s="2"/>
      <c r="D1131" s="2"/>
      <c r="E1131" s="2"/>
      <c r="F1131" s="2"/>
      <c r="G1131" s="2"/>
      <c r="H1131" s="2"/>
    </row>
    <row r="1132" spans="1:8" ht="19.5">
      <c r="A1132" s="2"/>
      <c r="B1132" s="2"/>
      <c r="C1132" s="2"/>
      <c r="D1132" s="2"/>
      <c r="E1132" s="2"/>
      <c r="F1132" s="2"/>
      <c r="G1132" s="2"/>
      <c r="H1132" s="2"/>
    </row>
    <row r="1133" spans="1:8" ht="19.5">
      <c r="A1133" s="2"/>
      <c r="B1133" s="2"/>
      <c r="C1133" s="2"/>
      <c r="D1133" s="2"/>
      <c r="E1133" s="2"/>
      <c r="F1133" s="2"/>
      <c r="G1133" s="2"/>
      <c r="H1133" s="2"/>
    </row>
    <row r="1134" spans="1:8" ht="19.5">
      <c r="A1134" s="2"/>
      <c r="B1134" s="2"/>
      <c r="C1134" s="2"/>
      <c r="D1134" s="2"/>
      <c r="E1134" s="2"/>
      <c r="F1134" s="2"/>
      <c r="G1134" s="2"/>
      <c r="H1134" s="2"/>
    </row>
    <row r="1135" spans="1:8" ht="19.5">
      <c r="A1135" s="2"/>
      <c r="B1135" s="2"/>
      <c r="C1135" s="2"/>
      <c r="D1135" s="2"/>
      <c r="E1135" s="2"/>
      <c r="F1135" s="2"/>
      <c r="G1135" s="2"/>
      <c r="H1135" s="2"/>
    </row>
    <row r="1136" spans="1:8" ht="19.5">
      <c r="A1136" s="2"/>
      <c r="B1136" s="2"/>
      <c r="C1136" s="2"/>
      <c r="D1136" s="2"/>
      <c r="E1136" s="2"/>
      <c r="F1136" s="2"/>
      <c r="G1136" s="2"/>
      <c r="H1136" s="2"/>
    </row>
    <row r="1137" spans="1:8" ht="19.5">
      <c r="A1137" s="2"/>
      <c r="B1137" s="2"/>
      <c r="C1137" s="2"/>
      <c r="D1137" s="2"/>
      <c r="E1137" s="2"/>
      <c r="F1137" s="2"/>
      <c r="G1137" s="2"/>
      <c r="H1137" s="2"/>
    </row>
    <row r="1138" spans="1:8" ht="19.5">
      <c r="A1138" s="2"/>
      <c r="B1138" s="2"/>
      <c r="C1138" s="2"/>
      <c r="D1138" s="2"/>
      <c r="E1138" s="2"/>
      <c r="F1138" s="2"/>
      <c r="G1138" s="2"/>
      <c r="H1138" s="2"/>
    </row>
    <row r="1139" spans="1:8" ht="19.5">
      <c r="A1139" s="2"/>
      <c r="B1139" s="2"/>
      <c r="C1139" s="2"/>
      <c r="D1139" s="2"/>
      <c r="E1139" s="2"/>
      <c r="F1139" s="2"/>
      <c r="G1139" s="2"/>
      <c r="H1139" s="2"/>
    </row>
    <row r="1140" spans="1:8" ht="19.5">
      <c r="A1140" s="2"/>
      <c r="B1140" s="2"/>
      <c r="C1140" s="2"/>
      <c r="D1140" s="2"/>
      <c r="E1140" s="2"/>
      <c r="F1140" s="2"/>
      <c r="G1140" s="2"/>
      <c r="H1140" s="2"/>
    </row>
    <row r="1141" spans="1:8" ht="19.5">
      <c r="A1141" s="2"/>
      <c r="B1141" s="2"/>
      <c r="C1141" s="2"/>
      <c r="D1141" s="2"/>
      <c r="E1141" s="2"/>
      <c r="F1141" s="2"/>
      <c r="G1141" s="2"/>
      <c r="H1141" s="2"/>
    </row>
    <row r="1142" spans="1:8" ht="19.5">
      <c r="A1142" s="2"/>
      <c r="B1142" s="2"/>
      <c r="C1142" s="2"/>
      <c r="D1142" s="2"/>
      <c r="E1142" s="2"/>
      <c r="F1142" s="2"/>
      <c r="G1142" s="2"/>
      <c r="H1142" s="2"/>
    </row>
    <row r="1143" spans="1:8" ht="19.5">
      <c r="A1143" s="2"/>
      <c r="B1143" s="2"/>
      <c r="C1143" s="2"/>
      <c r="D1143" s="2"/>
      <c r="E1143" s="2"/>
      <c r="F1143" s="2"/>
      <c r="G1143" s="2"/>
      <c r="H1143" s="2"/>
    </row>
    <row r="1144" spans="1:8" ht="19.5">
      <c r="A1144" s="2"/>
      <c r="B1144" s="2"/>
      <c r="C1144" s="2"/>
      <c r="D1144" s="2"/>
      <c r="E1144" s="2"/>
      <c r="F1144" s="2"/>
      <c r="G1144" s="2"/>
      <c r="H1144" s="2"/>
    </row>
    <row r="1145" spans="1:8" ht="19.5">
      <c r="A1145" s="2"/>
      <c r="B1145" s="2"/>
      <c r="C1145" s="2"/>
      <c r="D1145" s="2"/>
      <c r="E1145" s="2"/>
      <c r="F1145" s="2"/>
      <c r="G1145" s="2"/>
      <c r="H1145" s="2"/>
    </row>
    <row r="1146" spans="1:8" ht="19.5">
      <c r="A1146" s="2"/>
      <c r="B1146" s="2"/>
      <c r="C1146" s="2"/>
      <c r="D1146" s="2"/>
      <c r="E1146" s="2"/>
      <c r="F1146" s="2"/>
      <c r="G1146" s="2"/>
      <c r="H1146" s="2"/>
    </row>
    <row r="1147" spans="1:8" ht="19.5">
      <c r="A1147" s="2"/>
      <c r="B1147" s="2"/>
      <c r="C1147" s="2"/>
      <c r="D1147" s="2"/>
      <c r="E1147" s="2"/>
      <c r="F1147" s="2"/>
      <c r="G1147" s="2"/>
      <c r="H1147" s="2"/>
    </row>
    <row r="1148" spans="1:8" ht="19.5">
      <c r="A1148" s="2"/>
      <c r="B1148" s="2"/>
      <c r="C1148" s="2"/>
      <c r="D1148" s="2"/>
      <c r="E1148" s="2"/>
      <c r="F1148" s="2"/>
      <c r="G1148" s="2"/>
      <c r="H1148" s="2"/>
    </row>
    <row r="1149" spans="1:8" ht="19.5">
      <c r="A1149" s="2"/>
      <c r="B1149" s="2"/>
      <c r="C1149" s="2"/>
      <c r="D1149" s="2"/>
      <c r="E1149" s="2"/>
      <c r="F1149" s="2"/>
      <c r="G1149" s="2"/>
      <c r="H1149" s="2"/>
    </row>
    <row r="1150" spans="1:8" ht="19.5">
      <c r="A1150" s="2"/>
      <c r="B1150" s="2"/>
      <c r="C1150" s="2"/>
      <c r="D1150" s="2"/>
      <c r="E1150" s="2"/>
      <c r="F1150" s="2"/>
      <c r="G1150" s="2"/>
      <c r="H1150" s="2"/>
    </row>
    <row r="1151" spans="1:8" ht="19.5">
      <c r="A1151" s="2"/>
      <c r="B1151" s="2"/>
      <c r="C1151" s="2"/>
      <c r="D1151" s="2"/>
      <c r="E1151" s="2"/>
      <c r="F1151" s="2"/>
      <c r="G1151" s="2"/>
      <c r="H1151" s="2"/>
    </row>
    <row r="1152" spans="1:8" ht="19.5">
      <c r="A1152" s="2"/>
      <c r="B1152" s="2"/>
      <c r="C1152" s="2"/>
      <c r="D1152" s="2"/>
      <c r="E1152" s="2"/>
      <c r="F1152" s="2"/>
      <c r="G1152" s="2"/>
      <c r="H1152" s="2"/>
    </row>
    <row r="1153" spans="1:8" ht="19.5">
      <c r="A1153" s="2"/>
      <c r="B1153" s="2"/>
      <c r="C1153" s="2"/>
      <c r="D1153" s="2"/>
      <c r="E1153" s="2"/>
      <c r="F1153" s="2"/>
      <c r="G1153" s="2"/>
      <c r="H1153" s="2"/>
    </row>
    <row r="1154" spans="1:8" ht="19.5">
      <c r="A1154" s="2"/>
      <c r="B1154" s="2"/>
      <c r="C1154" s="2"/>
      <c r="D1154" s="2"/>
      <c r="E1154" s="2"/>
      <c r="F1154" s="2"/>
      <c r="G1154" s="2"/>
      <c r="H1154" s="2"/>
    </row>
    <row r="1155" spans="1:8" ht="19.5">
      <c r="A1155" s="2"/>
      <c r="B1155" s="2"/>
      <c r="C1155" s="2"/>
      <c r="D1155" s="2"/>
      <c r="E1155" s="2"/>
      <c r="F1155" s="2"/>
      <c r="G1155" s="2"/>
      <c r="H1155" s="2"/>
    </row>
    <row r="1156" spans="1:8" ht="19.5">
      <c r="A1156" s="2"/>
      <c r="B1156" s="2"/>
      <c r="C1156" s="2"/>
      <c r="D1156" s="2"/>
      <c r="E1156" s="2"/>
      <c r="F1156" s="2"/>
      <c r="G1156" s="2"/>
      <c r="H1156" s="2"/>
    </row>
    <row r="1157" spans="1:8" ht="19.5">
      <c r="A1157" s="2"/>
      <c r="B1157" s="2"/>
      <c r="C1157" s="2"/>
      <c r="D1157" s="2"/>
      <c r="E1157" s="2"/>
      <c r="F1157" s="2"/>
      <c r="G1157" s="2"/>
      <c r="H1157" s="2"/>
    </row>
    <row r="1158" spans="1:8" ht="19.5">
      <c r="A1158" s="2"/>
      <c r="B1158" s="2"/>
      <c r="C1158" s="2"/>
      <c r="D1158" s="2"/>
      <c r="E1158" s="2"/>
      <c r="F1158" s="2"/>
      <c r="G1158" s="2"/>
      <c r="H1158" s="2"/>
    </row>
    <row r="1159" spans="1:8" ht="19.5">
      <c r="A1159" s="2"/>
      <c r="B1159" s="2"/>
      <c r="C1159" s="2"/>
      <c r="D1159" s="2"/>
      <c r="E1159" s="2"/>
      <c r="F1159" s="2"/>
      <c r="G1159" s="2"/>
      <c r="H1159" s="2"/>
    </row>
    <row r="1160" spans="1:8" ht="19.5">
      <c r="A1160" s="2"/>
      <c r="B1160" s="2"/>
      <c r="C1160" s="2"/>
      <c r="D1160" s="2"/>
      <c r="E1160" s="2"/>
      <c r="F1160" s="2"/>
      <c r="G1160" s="2"/>
      <c r="H1160" s="2"/>
    </row>
    <row r="1161" spans="1:8" ht="19.5">
      <c r="A1161" s="2"/>
      <c r="B1161" s="2"/>
      <c r="C1161" s="2"/>
      <c r="D1161" s="2"/>
      <c r="E1161" s="2"/>
      <c r="F1161" s="2"/>
      <c r="G1161" s="2"/>
      <c r="H1161" s="2"/>
    </row>
    <row r="1162" spans="1:8" ht="19.5">
      <c r="A1162" s="2"/>
      <c r="B1162" s="2"/>
      <c r="C1162" s="2"/>
      <c r="D1162" s="2"/>
      <c r="E1162" s="2"/>
      <c r="F1162" s="2"/>
      <c r="G1162" s="2"/>
      <c r="H1162" s="2"/>
    </row>
    <row r="1163" spans="1:8" ht="19.5">
      <c r="A1163" s="2"/>
      <c r="B1163" s="2"/>
      <c r="C1163" s="2"/>
      <c r="D1163" s="2"/>
      <c r="E1163" s="2"/>
      <c r="F1163" s="2"/>
      <c r="G1163" s="2"/>
      <c r="H1163" s="2"/>
    </row>
    <row r="1164" spans="1:8" ht="19.5">
      <c r="A1164" s="2"/>
      <c r="B1164" s="2"/>
      <c r="C1164" s="2"/>
      <c r="D1164" s="2"/>
      <c r="E1164" s="2"/>
      <c r="F1164" s="2"/>
      <c r="G1164" s="2"/>
      <c r="H1164" s="2"/>
    </row>
    <row r="1165" spans="1:8" ht="19.5">
      <c r="A1165" s="2"/>
      <c r="B1165" s="2"/>
      <c r="C1165" s="2"/>
      <c r="D1165" s="2"/>
      <c r="E1165" s="2"/>
      <c r="F1165" s="2"/>
      <c r="G1165" s="2"/>
      <c r="H1165" s="2"/>
    </row>
    <row r="1166" spans="1:8" ht="19.5">
      <c r="A1166" s="2"/>
      <c r="B1166" s="2"/>
      <c r="C1166" s="2"/>
      <c r="D1166" s="2"/>
      <c r="E1166" s="2"/>
      <c r="F1166" s="2"/>
      <c r="G1166" s="2"/>
      <c r="H1166" s="2"/>
    </row>
    <row r="1167" spans="1:8" ht="19.5">
      <c r="A1167" s="2"/>
      <c r="B1167" s="2"/>
      <c r="C1167" s="2"/>
      <c r="D1167" s="2"/>
      <c r="E1167" s="2"/>
      <c r="F1167" s="2"/>
      <c r="G1167" s="2"/>
      <c r="H1167" s="2"/>
    </row>
    <row r="1168" spans="1:8" ht="19.5">
      <c r="A1168" s="2"/>
      <c r="B1168" s="2"/>
      <c r="C1168" s="2"/>
      <c r="D1168" s="2"/>
      <c r="E1168" s="2"/>
      <c r="F1168" s="2"/>
      <c r="G1168" s="2"/>
      <c r="H1168" s="2"/>
    </row>
    <row r="1169" spans="1:8" ht="19.5">
      <c r="A1169" s="2"/>
      <c r="B1169" s="2"/>
      <c r="C1169" s="2"/>
      <c r="D1169" s="2"/>
      <c r="E1169" s="2"/>
      <c r="F1169" s="2"/>
      <c r="G1169" s="2"/>
      <c r="H1169" s="2"/>
    </row>
    <row r="1170" spans="1:8" ht="19.5">
      <c r="A1170" s="2"/>
      <c r="B1170" s="2"/>
      <c r="C1170" s="2"/>
      <c r="D1170" s="2"/>
      <c r="E1170" s="2"/>
      <c r="F1170" s="2"/>
      <c r="G1170" s="2"/>
      <c r="H1170" s="2"/>
    </row>
    <row r="1171" spans="1:8" ht="19.5">
      <c r="A1171" s="2"/>
      <c r="B1171" s="2"/>
      <c r="C1171" s="2"/>
      <c r="D1171" s="2"/>
      <c r="E1171" s="2"/>
      <c r="F1171" s="2"/>
      <c r="G1171" s="2"/>
      <c r="H1171" s="2"/>
    </row>
    <row r="1172" spans="1:8" ht="19.5">
      <c r="A1172" s="2"/>
      <c r="B1172" s="2"/>
      <c r="C1172" s="2"/>
      <c r="D1172" s="2"/>
      <c r="E1172" s="2"/>
      <c r="F1172" s="2"/>
      <c r="G1172" s="2"/>
      <c r="H1172" s="2"/>
    </row>
    <row r="1173" spans="1:8" ht="19.5">
      <c r="A1173" s="2"/>
      <c r="B1173" s="2"/>
      <c r="C1173" s="2"/>
      <c r="D1173" s="2"/>
      <c r="E1173" s="2"/>
      <c r="F1173" s="2"/>
      <c r="G1173" s="2"/>
      <c r="H1173" s="2"/>
    </row>
    <row r="1174" spans="1:8" ht="19.5">
      <c r="A1174" s="2"/>
      <c r="B1174" s="2"/>
      <c r="C1174" s="2"/>
      <c r="D1174" s="2"/>
      <c r="E1174" s="2"/>
      <c r="F1174" s="2"/>
      <c r="G1174" s="2"/>
      <c r="H1174" s="2"/>
    </row>
    <row r="1175" spans="1:8" ht="19.5">
      <c r="A1175" s="2"/>
      <c r="B1175" s="2"/>
      <c r="C1175" s="2"/>
      <c r="D1175" s="2"/>
      <c r="E1175" s="2"/>
      <c r="F1175" s="2"/>
      <c r="G1175" s="2"/>
      <c r="H1175" s="2"/>
    </row>
    <row r="1176" spans="1:8" ht="19.5">
      <c r="A1176" s="2"/>
      <c r="B1176" s="2"/>
      <c r="C1176" s="2"/>
      <c r="D1176" s="2"/>
      <c r="E1176" s="2"/>
      <c r="F1176" s="2"/>
      <c r="G1176" s="2"/>
      <c r="H1176" s="2"/>
    </row>
    <row r="1177" spans="1:8" ht="19.5">
      <c r="A1177" s="2"/>
      <c r="B1177" s="2"/>
      <c r="C1177" s="2"/>
      <c r="D1177" s="2"/>
      <c r="E1177" s="2"/>
      <c r="F1177" s="2"/>
      <c r="G1177" s="2"/>
      <c r="H1177" s="2"/>
    </row>
    <row r="1178" spans="1:8" ht="19.5">
      <c r="A1178" s="2"/>
      <c r="B1178" s="2"/>
      <c r="C1178" s="2"/>
      <c r="D1178" s="2"/>
      <c r="E1178" s="2"/>
      <c r="F1178" s="2"/>
      <c r="G1178" s="2"/>
      <c r="H1178" s="2"/>
    </row>
    <row r="1179" spans="1:8" ht="19.5">
      <c r="A1179" s="2"/>
      <c r="B1179" s="2"/>
      <c r="C1179" s="2"/>
      <c r="D1179" s="2"/>
      <c r="E1179" s="2"/>
      <c r="F1179" s="2"/>
      <c r="G1179" s="2"/>
      <c r="H1179" s="2"/>
    </row>
    <row r="1180" spans="1:8" ht="19.5">
      <c r="A1180" s="2"/>
      <c r="B1180" s="2"/>
      <c r="C1180" s="2"/>
      <c r="D1180" s="2"/>
      <c r="E1180" s="2"/>
      <c r="F1180" s="2"/>
      <c r="G1180" s="2"/>
      <c r="H1180" s="2"/>
    </row>
    <row r="1181" spans="1:8" ht="19.5">
      <c r="A1181" s="2"/>
      <c r="B1181" s="2"/>
      <c r="C1181" s="2"/>
      <c r="D1181" s="2"/>
      <c r="E1181" s="2"/>
      <c r="F1181" s="2"/>
      <c r="G1181" s="2"/>
      <c r="H1181" s="2"/>
    </row>
    <row r="1182" spans="1:8" ht="19.5">
      <c r="A1182" s="2"/>
      <c r="B1182" s="2"/>
      <c r="C1182" s="2"/>
      <c r="D1182" s="2"/>
      <c r="E1182" s="2"/>
      <c r="F1182" s="2"/>
      <c r="G1182" s="2"/>
      <c r="H1182" s="2"/>
    </row>
    <row r="1183" spans="1:8" ht="19.5">
      <c r="A1183" s="2"/>
      <c r="B1183" s="2"/>
      <c r="C1183" s="2"/>
      <c r="D1183" s="2"/>
      <c r="E1183" s="2"/>
      <c r="F1183" s="2"/>
      <c r="G1183" s="2"/>
      <c r="H1183" s="2"/>
    </row>
    <row r="1184" spans="1:8" ht="19.5">
      <c r="A1184" s="2"/>
      <c r="B1184" s="2"/>
      <c r="C1184" s="2"/>
      <c r="D1184" s="2"/>
      <c r="E1184" s="2"/>
      <c r="F1184" s="2"/>
      <c r="G1184" s="2"/>
      <c r="H1184" s="2"/>
    </row>
    <row r="1185" spans="1:8" ht="19.5">
      <c r="A1185" s="2"/>
      <c r="B1185" s="2"/>
      <c r="C1185" s="2"/>
      <c r="D1185" s="2"/>
      <c r="E1185" s="2"/>
      <c r="F1185" s="2"/>
      <c r="G1185" s="2"/>
      <c r="H1185" s="2"/>
    </row>
    <row r="1186" spans="1:8" ht="19.5">
      <c r="A1186" s="2"/>
      <c r="B1186" s="2"/>
      <c r="C1186" s="2"/>
      <c r="D1186" s="2"/>
      <c r="E1186" s="2"/>
      <c r="F1186" s="2"/>
      <c r="G1186" s="2"/>
      <c r="H1186" s="2"/>
    </row>
    <row r="1187" spans="1:8" ht="19.5">
      <c r="A1187" s="2"/>
      <c r="B1187" s="2"/>
      <c r="C1187" s="2"/>
      <c r="D1187" s="2"/>
      <c r="E1187" s="2"/>
      <c r="F1187" s="2"/>
      <c r="G1187" s="2"/>
      <c r="H1187" s="2"/>
    </row>
    <row r="1188" spans="1:8" ht="19.5">
      <c r="A1188" s="2"/>
      <c r="B1188" s="2"/>
      <c r="C1188" s="2"/>
      <c r="D1188" s="2"/>
      <c r="E1188" s="2"/>
      <c r="F1188" s="2"/>
      <c r="G1188" s="2"/>
      <c r="H1188" s="2"/>
    </row>
    <row r="1189" spans="1:8" ht="19.5">
      <c r="A1189" s="2"/>
      <c r="B1189" s="2"/>
      <c r="C1189" s="2"/>
      <c r="D1189" s="2"/>
      <c r="E1189" s="2"/>
      <c r="F1189" s="2"/>
      <c r="G1189" s="2"/>
      <c r="H1189" s="2"/>
    </row>
    <row r="1190" spans="1:8" ht="19.5">
      <c r="A1190" s="2"/>
      <c r="B1190" s="2"/>
      <c r="C1190" s="2"/>
      <c r="D1190" s="2"/>
      <c r="E1190" s="2"/>
      <c r="F1190" s="2"/>
      <c r="G1190" s="2"/>
      <c r="H1190" s="2"/>
    </row>
    <row r="1191" spans="1:8" ht="19.5">
      <c r="A1191" s="2"/>
      <c r="B1191" s="2"/>
      <c r="C1191" s="2"/>
      <c r="D1191" s="2"/>
      <c r="E1191" s="2"/>
      <c r="F1191" s="2"/>
      <c r="G1191" s="2"/>
      <c r="H1191" s="2"/>
    </row>
    <row r="1192" spans="1:8" ht="19.5">
      <c r="A1192" s="2"/>
      <c r="B1192" s="2"/>
      <c r="C1192" s="2"/>
      <c r="D1192" s="2"/>
      <c r="E1192" s="2"/>
      <c r="F1192" s="2"/>
      <c r="G1192" s="2"/>
      <c r="H1192" s="2"/>
    </row>
    <row r="1193" spans="1:8" ht="19.5">
      <c r="A1193" s="2"/>
      <c r="B1193" s="2"/>
      <c r="C1193" s="2"/>
      <c r="D1193" s="2"/>
      <c r="E1193" s="2"/>
      <c r="F1193" s="2"/>
      <c r="G1193" s="2"/>
      <c r="H1193" s="2"/>
    </row>
    <row r="1194" spans="1:8" ht="19.5">
      <c r="A1194" s="2"/>
      <c r="B1194" s="2"/>
      <c r="C1194" s="2"/>
      <c r="D1194" s="2"/>
      <c r="E1194" s="2"/>
      <c r="F1194" s="2"/>
      <c r="G1194" s="2"/>
      <c r="H1194" s="2"/>
    </row>
    <row r="1195" spans="1:8" ht="19.5">
      <c r="A1195" s="2"/>
      <c r="B1195" s="2"/>
      <c r="C1195" s="2"/>
      <c r="D1195" s="2"/>
      <c r="E1195" s="2"/>
      <c r="F1195" s="2"/>
      <c r="G1195" s="2"/>
      <c r="H1195" s="2"/>
    </row>
    <row r="1196" spans="1:8" ht="19.5">
      <c r="A1196" s="2"/>
      <c r="B1196" s="2"/>
      <c r="C1196" s="2"/>
      <c r="D1196" s="2"/>
      <c r="E1196" s="2"/>
      <c r="F1196" s="2"/>
      <c r="G1196" s="2"/>
      <c r="H1196" s="2"/>
    </row>
    <row r="1197" spans="1:8" ht="19.5">
      <c r="A1197" s="2"/>
      <c r="B1197" s="2"/>
      <c r="C1197" s="2"/>
      <c r="D1197" s="2"/>
      <c r="E1197" s="2"/>
      <c r="F1197" s="2"/>
      <c r="G1197" s="2"/>
      <c r="H1197" s="2"/>
    </row>
    <row r="1198" spans="1:8" ht="19.5">
      <c r="A1198" s="2"/>
      <c r="B1198" s="2"/>
      <c r="C1198" s="2"/>
      <c r="D1198" s="2"/>
      <c r="E1198" s="2"/>
      <c r="F1198" s="2"/>
      <c r="G1198" s="2"/>
      <c r="H1198" s="2"/>
    </row>
    <row r="1199" spans="1:8" ht="19.5">
      <c r="A1199" s="2"/>
      <c r="B1199" s="2"/>
      <c r="C1199" s="2"/>
      <c r="D1199" s="2"/>
      <c r="E1199" s="2"/>
      <c r="F1199" s="2"/>
      <c r="G1199" s="2"/>
      <c r="H1199" s="2"/>
    </row>
    <row r="1200" spans="1:8" ht="19.5">
      <c r="A1200" s="2"/>
      <c r="B1200" s="2"/>
      <c r="C1200" s="2"/>
      <c r="D1200" s="2"/>
      <c r="E1200" s="2"/>
      <c r="F1200" s="2"/>
      <c r="G1200" s="2"/>
      <c r="H1200" s="2"/>
    </row>
    <row r="1201" spans="1:8" ht="19.5">
      <c r="A1201" s="2"/>
      <c r="B1201" s="2"/>
      <c r="C1201" s="2"/>
      <c r="D1201" s="2"/>
      <c r="E1201" s="2"/>
      <c r="F1201" s="2"/>
      <c r="G1201" s="2"/>
      <c r="H1201" s="2"/>
    </row>
    <row r="1202" spans="1:8" ht="19.5">
      <c r="A1202" s="2"/>
      <c r="B1202" s="2"/>
      <c r="C1202" s="2"/>
      <c r="D1202" s="2"/>
      <c r="E1202" s="2"/>
      <c r="F1202" s="2"/>
      <c r="G1202" s="2"/>
      <c r="H1202" s="2"/>
    </row>
    <row r="1203" spans="1:8" ht="19.5">
      <c r="A1203" s="2"/>
      <c r="B1203" s="2"/>
      <c r="C1203" s="2"/>
      <c r="D1203" s="2"/>
      <c r="E1203" s="2"/>
      <c r="F1203" s="2"/>
      <c r="G1203" s="2"/>
      <c r="H1203" s="2"/>
    </row>
    <row r="1204" spans="1:8" ht="19.5">
      <c r="A1204" s="2"/>
      <c r="B1204" s="2"/>
      <c r="C1204" s="2"/>
      <c r="D1204" s="2"/>
      <c r="E1204" s="2"/>
      <c r="F1204" s="2"/>
      <c r="G1204" s="2"/>
      <c r="H1204" s="2"/>
    </row>
    <row r="1205" spans="1:8" ht="19.5">
      <c r="A1205" s="2"/>
      <c r="B1205" s="2"/>
      <c r="C1205" s="2"/>
      <c r="D1205" s="2"/>
      <c r="E1205" s="2"/>
      <c r="F1205" s="2"/>
      <c r="G1205" s="2"/>
      <c r="H1205" s="2"/>
    </row>
    <row r="1206" spans="1:8" ht="19.5">
      <c r="A1206" s="2"/>
      <c r="B1206" s="2"/>
      <c r="C1206" s="2"/>
      <c r="D1206" s="2"/>
      <c r="E1206" s="2"/>
      <c r="F1206" s="2"/>
      <c r="G1206" s="2"/>
      <c r="H1206" s="2"/>
    </row>
    <row r="1207" spans="1:8" ht="19.5">
      <c r="A1207" s="2"/>
      <c r="B1207" s="2"/>
      <c r="C1207" s="2"/>
      <c r="D1207" s="2"/>
      <c r="E1207" s="2"/>
      <c r="F1207" s="2"/>
      <c r="G1207" s="2"/>
      <c r="H1207" s="2"/>
    </row>
    <row r="1208" spans="1:8" ht="19.5">
      <c r="A1208" s="2"/>
      <c r="B1208" s="2"/>
      <c r="C1208" s="2"/>
      <c r="D1208" s="2"/>
      <c r="E1208" s="2"/>
      <c r="F1208" s="2"/>
      <c r="G1208" s="2"/>
      <c r="H1208" s="2"/>
    </row>
    <row r="1209" spans="1:8" ht="19.5">
      <c r="A1209" s="2"/>
      <c r="B1209" s="2"/>
      <c r="C1209" s="2"/>
      <c r="D1209" s="2"/>
      <c r="E1209" s="2"/>
      <c r="F1209" s="2"/>
      <c r="G1209" s="2"/>
      <c r="H1209" s="2"/>
    </row>
    <row r="1210" spans="1:8" ht="19.5">
      <c r="A1210" s="2"/>
      <c r="B1210" s="2"/>
      <c r="C1210" s="2"/>
      <c r="D1210" s="2"/>
      <c r="E1210" s="2"/>
      <c r="F1210" s="2"/>
      <c r="G1210" s="2"/>
      <c r="H1210" s="2"/>
    </row>
    <row r="1211" spans="1:8" ht="19.5">
      <c r="A1211" s="2"/>
      <c r="B1211" s="2"/>
      <c r="C1211" s="2"/>
      <c r="D1211" s="2"/>
      <c r="E1211" s="2"/>
      <c r="F1211" s="2"/>
      <c r="G1211" s="2"/>
      <c r="H1211" s="2"/>
    </row>
    <row r="1212" spans="1:8" ht="19.5">
      <c r="A1212" s="2"/>
      <c r="B1212" s="2"/>
      <c r="C1212" s="2"/>
      <c r="D1212" s="2"/>
      <c r="E1212" s="2"/>
      <c r="F1212" s="2"/>
      <c r="G1212" s="2"/>
      <c r="H1212" s="2"/>
    </row>
    <row r="1213" spans="1:8" ht="19.5">
      <c r="A1213" s="2"/>
      <c r="B1213" s="2"/>
      <c r="C1213" s="2"/>
      <c r="D1213" s="2"/>
      <c r="E1213" s="2"/>
      <c r="F1213" s="2"/>
      <c r="G1213" s="2"/>
      <c r="H1213" s="2"/>
    </row>
    <row r="1214" spans="1:8" ht="19.5">
      <c r="A1214" s="2"/>
      <c r="B1214" s="2"/>
      <c r="C1214" s="2"/>
      <c r="D1214" s="2"/>
      <c r="E1214" s="2"/>
      <c r="F1214" s="2"/>
      <c r="G1214" s="2"/>
      <c r="H1214" s="2"/>
    </row>
    <row r="1215" spans="1:8" ht="19.5">
      <c r="A1215" s="2"/>
      <c r="B1215" s="2"/>
      <c r="C1215" s="2"/>
      <c r="D1215" s="2"/>
      <c r="E1215" s="2"/>
      <c r="F1215" s="2"/>
      <c r="G1215" s="2"/>
      <c r="H1215" s="2"/>
    </row>
    <row r="1216" spans="1:8" ht="19.5">
      <c r="A1216" s="2"/>
      <c r="B1216" s="2"/>
      <c r="C1216" s="2"/>
      <c r="D1216" s="2"/>
      <c r="E1216" s="2"/>
      <c r="F1216" s="2"/>
      <c r="G1216" s="2"/>
      <c r="H1216" s="2"/>
    </row>
    <row r="1217" spans="1:8" ht="19.5">
      <c r="A1217" s="2"/>
      <c r="B1217" s="2"/>
      <c r="C1217" s="2"/>
      <c r="D1217" s="2"/>
      <c r="E1217" s="2"/>
      <c r="F1217" s="2"/>
      <c r="G1217" s="2"/>
      <c r="H1217" s="2"/>
    </row>
    <row r="1218" spans="1:8" ht="19.5">
      <c r="A1218" s="2"/>
      <c r="B1218" s="2"/>
      <c r="C1218" s="2"/>
      <c r="D1218" s="2"/>
      <c r="E1218" s="2"/>
      <c r="F1218" s="2"/>
      <c r="G1218" s="2"/>
      <c r="H1218" s="2"/>
    </row>
    <row r="1219" spans="1:8" ht="19.5">
      <c r="A1219" s="2"/>
      <c r="B1219" s="2"/>
      <c r="C1219" s="2"/>
      <c r="D1219" s="2"/>
      <c r="E1219" s="2"/>
      <c r="F1219" s="2"/>
      <c r="G1219" s="2"/>
      <c r="H1219" s="2"/>
    </row>
    <row r="1220" spans="1:8" ht="19.5">
      <c r="A1220" s="2"/>
      <c r="B1220" s="2"/>
      <c r="C1220" s="2"/>
      <c r="D1220" s="2"/>
      <c r="E1220" s="2"/>
      <c r="F1220" s="2"/>
      <c r="G1220" s="2"/>
      <c r="H1220" s="2"/>
    </row>
    <row r="1221" spans="1:8" ht="19.5">
      <c r="A1221" s="2"/>
      <c r="B1221" s="2"/>
      <c r="C1221" s="2"/>
      <c r="D1221" s="2"/>
      <c r="E1221" s="2"/>
      <c r="F1221" s="2"/>
      <c r="G1221" s="2"/>
      <c r="H1221" s="2"/>
    </row>
    <row r="1222" spans="1:8" ht="19.5">
      <c r="A1222" s="2"/>
      <c r="B1222" s="2"/>
      <c r="C1222" s="2"/>
      <c r="D1222" s="2"/>
      <c r="E1222" s="2"/>
      <c r="F1222" s="2"/>
      <c r="G1222" s="2"/>
      <c r="H1222" s="2"/>
    </row>
    <row r="1223" spans="1:8" ht="19.5">
      <c r="A1223" s="2"/>
      <c r="B1223" s="2"/>
      <c r="C1223" s="2"/>
      <c r="D1223" s="2"/>
      <c r="E1223" s="2"/>
      <c r="F1223" s="2"/>
      <c r="G1223" s="2"/>
      <c r="H1223" s="2"/>
    </row>
    <row r="1224" spans="1:8" ht="19.5">
      <c r="A1224" s="2"/>
      <c r="B1224" s="2"/>
      <c r="C1224" s="2"/>
      <c r="D1224" s="2"/>
      <c r="E1224" s="2"/>
      <c r="F1224" s="2"/>
      <c r="G1224" s="2"/>
      <c r="H1224" s="2"/>
    </row>
    <row r="1225" spans="1:8" ht="19.5">
      <c r="A1225" s="2"/>
      <c r="B1225" s="2"/>
      <c r="C1225" s="2"/>
      <c r="D1225" s="2"/>
      <c r="E1225" s="2"/>
      <c r="F1225" s="2"/>
      <c r="G1225" s="2"/>
      <c r="H1225" s="2"/>
    </row>
    <row r="1226" spans="1:8" ht="19.5">
      <c r="A1226" s="2"/>
      <c r="B1226" s="2"/>
      <c r="C1226" s="2"/>
      <c r="D1226" s="2"/>
      <c r="E1226" s="2"/>
      <c r="F1226" s="2"/>
      <c r="G1226" s="2"/>
      <c r="H1226" s="2"/>
    </row>
    <row r="1227" spans="1:8" ht="19.5">
      <c r="A1227" s="2"/>
      <c r="B1227" s="2"/>
      <c r="C1227" s="2"/>
      <c r="D1227" s="2"/>
      <c r="E1227" s="2"/>
      <c r="F1227" s="2"/>
      <c r="G1227" s="2"/>
      <c r="H1227" s="2"/>
    </row>
    <row r="1228" spans="1:8" ht="19.5">
      <c r="A1228" s="2"/>
      <c r="B1228" s="2"/>
      <c r="C1228" s="2"/>
      <c r="D1228" s="2"/>
      <c r="E1228" s="2"/>
      <c r="F1228" s="2"/>
      <c r="G1228" s="2"/>
      <c r="H1228" s="2"/>
    </row>
    <row r="1229" spans="1:8" ht="19.5">
      <c r="A1229" s="2"/>
      <c r="B1229" s="2"/>
      <c r="C1229" s="2"/>
      <c r="D1229" s="2"/>
      <c r="E1229" s="2"/>
      <c r="F1229" s="2"/>
      <c r="G1229" s="2"/>
      <c r="H1229" s="2"/>
    </row>
    <row r="1230" spans="1:8" ht="19.5">
      <c r="A1230" s="2"/>
      <c r="B1230" s="2"/>
      <c r="C1230" s="2"/>
      <c r="D1230" s="2"/>
      <c r="E1230" s="2"/>
      <c r="F1230" s="2"/>
      <c r="G1230" s="2"/>
      <c r="H1230" s="2"/>
    </row>
    <row r="1231" spans="1:8" ht="19.5">
      <c r="A1231" s="2"/>
      <c r="B1231" s="2"/>
      <c r="C1231" s="2"/>
      <c r="D1231" s="2"/>
      <c r="E1231" s="2"/>
      <c r="F1231" s="2"/>
      <c r="G1231" s="2"/>
      <c r="H1231" s="2"/>
    </row>
    <row r="1232" spans="1:8" ht="19.5">
      <c r="A1232" s="2"/>
      <c r="B1232" s="2"/>
      <c r="C1232" s="2"/>
      <c r="D1232" s="2"/>
      <c r="E1232" s="2"/>
      <c r="F1232" s="2"/>
      <c r="G1232" s="2"/>
      <c r="H1232" s="2"/>
    </row>
    <row r="1233" spans="1:8" ht="19.5">
      <c r="A1233" s="2"/>
      <c r="B1233" s="2"/>
      <c r="C1233" s="2"/>
      <c r="D1233" s="2"/>
      <c r="E1233" s="2"/>
      <c r="F1233" s="2"/>
      <c r="G1233" s="2"/>
      <c r="H1233" s="2"/>
    </row>
    <row r="1234" spans="1:8" ht="19.5">
      <c r="A1234" s="2"/>
      <c r="B1234" s="2"/>
      <c r="C1234" s="2"/>
      <c r="D1234" s="2"/>
      <c r="E1234" s="2"/>
      <c r="F1234" s="2"/>
      <c r="G1234" s="2"/>
      <c r="H1234" s="2"/>
    </row>
    <row r="1235" spans="1:8" ht="19.5">
      <c r="A1235" s="2"/>
      <c r="B1235" s="2"/>
      <c r="C1235" s="2"/>
      <c r="D1235" s="2"/>
      <c r="E1235" s="2"/>
      <c r="F1235" s="2"/>
      <c r="G1235" s="2"/>
      <c r="H1235" s="2"/>
    </row>
    <row r="1236" spans="1:8" ht="19.5">
      <c r="A1236" s="2"/>
      <c r="B1236" s="2"/>
      <c r="C1236" s="2"/>
      <c r="D1236" s="2"/>
      <c r="E1236" s="2"/>
      <c r="F1236" s="2"/>
      <c r="G1236" s="2"/>
      <c r="H1236" s="2"/>
    </row>
    <row r="1237" spans="1:8" ht="19.5">
      <c r="A1237" s="2"/>
      <c r="B1237" s="2"/>
      <c r="C1237" s="2"/>
      <c r="D1237" s="2"/>
      <c r="E1237" s="2"/>
      <c r="F1237" s="2"/>
      <c r="G1237" s="2"/>
      <c r="H1237" s="2"/>
    </row>
    <row r="1238" spans="1:8" ht="19.5">
      <c r="A1238" s="2"/>
      <c r="B1238" s="2"/>
      <c r="C1238" s="2"/>
      <c r="D1238" s="2"/>
      <c r="E1238" s="2"/>
      <c r="F1238" s="2"/>
      <c r="G1238" s="2"/>
      <c r="H1238" s="2"/>
    </row>
    <row r="1239" spans="1:8" ht="19.5">
      <c r="A1239" s="2"/>
      <c r="B1239" s="2"/>
      <c r="C1239" s="2"/>
      <c r="D1239" s="2"/>
      <c r="E1239" s="2"/>
      <c r="F1239" s="2"/>
      <c r="G1239" s="2"/>
      <c r="H1239" s="2"/>
    </row>
    <row r="1240" spans="1:8" ht="19.5">
      <c r="A1240" s="2"/>
      <c r="B1240" s="2"/>
      <c r="C1240" s="2"/>
      <c r="D1240" s="2"/>
      <c r="E1240" s="2"/>
      <c r="F1240" s="2"/>
      <c r="G1240" s="2"/>
      <c r="H1240" s="2"/>
    </row>
    <row r="1241" spans="1:8" ht="19.5">
      <c r="A1241" s="2"/>
      <c r="B1241" s="2"/>
      <c r="C1241" s="2"/>
      <c r="D1241" s="2"/>
      <c r="E1241" s="2"/>
      <c r="F1241" s="2"/>
      <c r="G1241" s="2"/>
      <c r="H1241" s="2"/>
    </row>
    <row r="1242" spans="1:8" ht="19.5">
      <c r="A1242" s="2"/>
      <c r="B1242" s="2"/>
      <c r="C1242" s="2"/>
      <c r="D1242" s="2"/>
      <c r="E1242" s="2"/>
      <c r="F1242" s="2"/>
      <c r="G1242" s="2"/>
      <c r="H1242" s="2"/>
    </row>
    <row r="1243" spans="1:8" ht="19.5">
      <c r="A1243" s="2"/>
      <c r="B1243" s="2"/>
      <c r="C1243" s="2"/>
      <c r="D1243" s="2"/>
      <c r="E1243" s="2"/>
      <c r="F1243" s="2"/>
      <c r="G1243" s="2"/>
      <c r="H1243" s="2"/>
    </row>
    <row r="1244" spans="1:8" ht="19.5">
      <c r="A1244" s="2"/>
      <c r="B1244" s="2"/>
      <c r="C1244" s="2"/>
      <c r="D1244" s="2"/>
      <c r="E1244" s="2"/>
      <c r="F1244" s="2"/>
      <c r="G1244" s="2"/>
      <c r="H1244" s="2"/>
    </row>
    <row r="1245" spans="1:8" ht="19.5">
      <c r="A1245" s="2"/>
      <c r="B1245" s="2"/>
      <c r="C1245" s="2"/>
      <c r="D1245" s="2"/>
      <c r="E1245" s="2"/>
      <c r="F1245" s="2"/>
      <c r="G1245" s="2"/>
      <c r="H1245" s="2"/>
    </row>
    <row r="1246" spans="1:8" ht="19.5">
      <c r="A1246" s="2"/>
      <c r="B1246" s="2"/>
      <c r="C1246" s="2"/>
      <c r="D1246" s="2"/>
      <c r="E1246" s="2"/>
      <c r="F1246" s="2"/>
      <c r="G1246" s="2"/>
      <c r="H1246" s="2"/>
    </row>
    <row r="1247" spans="1:8" ht="19.5">
      <c r="A1247" s="2"/>
      <c r="B1247" s="2"/>
      <c r="C1247" s="2"/>
      <c r="D1247" s="2"/>
      <c r="E1247" s="2"/>
      <c r="F1247" s="2"/>
      <c r="G1247" s="2"/>
      <c r="H1247" s="2"/>
    </row>
    <row r="1248" spans="1:8" ht="19.5">
      <c r="A1248" s="2"/>
      <c r="B1248" s="2"/>
      <c r="C1248" s="2"/>
      <c r="D1248" s="2"/>
      <c r="E1248" s="2"/>
      <c r="F1248" s="2"/>
      <c r="G1248" s="2"/>
      <c r="H1248" s="2"/>
    </row>
    <row r="1249" spans="1:8" ht="19.5">
      <c r="A1249" s="2"/>
      <c r="B1249" s="2"/>
      <c r="C1249" s="2"/>
      <c r="D1249" s="2"/>
      <c r="E1249" s="2"/>
      <c r="F1249" s="2"/>
      <c r="G1249" s="2"/>
      <c r="H1249" s="2"/>
    </row>
    <row r="1250" spans="1:8" ht="19.5">
      <c r="A1250" s="2"/>
      <c r="B1250" s="2"/>
      <c r="C1250" s="2"/>
      <c r="D1250" s="2"/>
      <c r="E1250" s="2"/>
      <c r="F1250" s="2"/>
      <c r="G1250" s="2"/>
      <c r="H1250" s="2"/>
    </row>
    <row r="1251" spans="1:8" ht="19.5">
      <c r="A1251" s="2"/>
      <c r="B1251" s="2"/>
      <c r="C1251" s="2"/>
      <c r="D1251" s="2"/>
      <c r="E1251" s="2"/>
      <c r="F1251" s="2"/>
      <c r="G1251" s="2"/>
      <c r="H1251" s="2"/>
    </row>
    <row r="1252" spans="1:8" ht="19.5">
      <c r="A1252" s="2"/>
      <c r="B1252" s="2"/>
      <c r="C1252" s="2"/>
      <c r="D1252" s="2"/>
      <c r="E1252" s="2"/>
      <c r="F1252" s="2"/>
      <c r="G1252" s="2"/>
      <c r="H1252" s="2"/>
    </row>
    <row r="1253" spans="1:8" ht="19.5">
      <c r="A1253" s="2"/>
      <c r="B1253" s="2"/>
      <c r="C1253" s="2"/>
      <c r="D1253" s="2"/>
      <c r="E1253" s="2"/>
      <c r="F1253" s="2"/>
      <c r="G1253" s="2"/>
      <c r="H1253" s="2"/>
    </row>
    <row r="1254" spans="1:8" ht="19.5">
      <c r="A1254" s="2"/>
      <c r="B1254" s="2"/>
      <c r="C1254" s="2"/>
      <c r="D1254" s="2"/>
      <c r="E1254" s="2"/>
      <c r="F1254" s="2"/>
      <c r="G1254" s="2"/>
      <c r="H1254" s="2"/>
    </row>
    <row r="1255" spans="1:8" ht="19.5">
      <c r="A1255" s="2"/>
      <c r="B1255" s="2"/>
      <c r="C1255" s="2"/>
      <c r="D1255" s="2"/>
      <c r="E1255" s="2"/>
      <c r="F1255" s="2"/>
      <c r="G1255" s="2"/>
      <c r="H1255" s="2"/>
    </row>
    <row r="1256" spans="1:8" ht="19.5">
      <c r="A1256" s="2"/>
      <c r="B1256" s="2"/>
      <c r="C1256" s="2"/>
      <c r="D1256" s="2"/>
      <c r="E1256" s="2"/>
      <c r="F1256" s="2"/>
      <c r="G1256" s="2"/>
      <c r="H1256" s="2"/>
    </row>
    <row r="1257" spans="1:8" ht="19.5">
      <c r="A1257" s="2"/>
      <c r="B1257" s="2"/>
      <c r="C1257" s="2"/>
      <c r="D1257" s="2"/>
      <c r="E1257" s="2"/>
      <c r="F1257" s="2"/>
      <c r="G1257" s="2"/>
      <c r="H1257" s="2"/>
    </row>
    <row r="1258" spans="1:8" ht="19.5">
      <c r="A1258" s="2"/>
      <c r="B1258" s="2"/>
      <c r="C1258" s="2"/>
      <c r="D1258" s="2"/>
      <c r="E1258" s="2"/>
      <c r="F1258" s="2"/>
      <c r="G1258" s="2"/>
      <c r="H1258" s="2"/>
    </row>
    <row r="1259" spans="1:8" ht="19.5">
      <c r="A1259" s="2"/>
      <c r="B1259" s="2"/>
      <c r="C1259" s="2"/>
      <c r="D1259" s="2"/>
      <c r="E1259" s="2"/>
      <c r="F1259" s="2"/>
      <c r="G1259" s="2"/>
      <c r="H1259" s="2"/>
    </row>
    <row r="1260" spans="1:8" ht="19.5">
      <c r="A1260" s="2"/>
      <c r="B1260" s="2"/>
      <c r="C1260" s="2"/>
      <c r="D1260" s="2"/>
      <c r="E1260" s="2"/>
      <c r="F1260" s="2"/>
      <c r="G1260" s="2"/>
      <c r="H1260" s="2"/>
    </row>
    <row r="1261" spans="1:8" ht="19.5">
      <c r="A1261" s="2"/>
      <c r="B1261" s="2"/>
      <c r="C1261" s="2"/>
      <c r="D1261" s="2"/>
      <c r="E1261" s="2"/>
      <c r="F1261" s="2"/>
      <c r="G1261" s="2"/>
      <c r="H1261" s="2"/>
    </row>
    <row r="1262" spans="1:8" ht="19.5">
      <c r="A1262" s="2"/>
      <c r="B1262" s="2"/>
      <c r="C1262" s="2"/>
      <c r="D1262" s="2"/>
      <c r="E1262" s="2"/>
      <c r="F1262" s="2"/>
      <c r="G1262" s="2"/>
      <c r="H1262" s="2"/>
    </row>
    <row r="1263" spans="1:8" ht="19.5">
      <c r="A1263" s="2"/>
      <c r="B1263" s="2"/>
      <c r="C1263" s="2"/>
      <c r="D1263" s="2"/>
      <c r="E1263" s="2"/>
      <c r="F1263" s="2"/>
      <c r="G1263" s="2"/>
      <c r="H1263" s="2"/>
    </row>
    <row r="1264" spans="1:8" ht="19.5">
      <c r="A1264" s="2"/>
      <c r="B1264" s="2"/>
      <c r="C1264" s="2"/>
      <c r="D1264" s="2"/>
      <c r="E1264" s="2"/>
      <c r="F1264" s="2"/>
      <c r="G1264" s="2"/>
      <c r="H1264" s="2"/>
    </row>
    <row r="1265" spans="1:8" ht="19.5">
      <c r="A1265" s="2"/>
      <c r="B1265" s="2"/>
      <c r="C1265" s="2"/>
      <c r="D1265" s="2"/>
      <c r="E1265" s="2"/>
      <c r="F1265" s="2"/>
      <c r="G1265" s="2"/>
      <c r="H1265" s="2"/>
    </row>
    <row r="1266" spans="1:8" ht="19.5">
      <c r="A1266" s="2"/>
      <c r="B1266" s="2"/>
      <c r="C1266" s="2"/>
      <c r="D1266" s="2"/>
      <c r="E1266" s="2"/>
      <c r="F1266" s="2"/>
      <c r="G1266" s="2"/>
      <c r="H1266" s="2"/>
    </row>
    <row r="1267" spans="1:8" ht="19.5">
      <c r="A1267" s="2"/>
      <c r="B1267" s="2"/>
      <c r="C1267" s="2"/>
      <c r="D1267" s="2"/>
      <c r="E1267" s="2"/>
      <c r="F1267" s="2"/>
      <c r="G1267" s="2"/>
      <c r="H1267" s="2"/>
    </row>
    <row r="1268" spans="1:8" ht="19.5">
      <c r="A1268" s="2"/>
      <c r="B1268" s="2"/>
      <c r="C1268" s="2"/>
      <c r="D1268" s="2"/>
      <c r="E1268" s="2"/>
      <c r="F1268" s="2"/>
      <c r="G1268" s="2"/>
      <c r="H1268" s="2"/>
    </row>
    <row r="1269" spans="1:8" ht="19.5">
      <c r="A1269" s="2"/>
      <c r="B1269" s="2"/>
      <c r="C1269" s="2"/>
      <c r="D1269" s="2"/>
      <c r="E1269" s="2"/>
      <c r="F1269" s="2"/>
      <c r="G1269" s="2"/>
      <c r="H1269" s="2"/>
    </row>
    <row r="1270" spans="1:8" ht="19.5">
      <c r="A1270" s="2"/>
      <c r="B1270" s="2"/>
      <c r="C1270" s="2"/>
      <c r="D1270" s="2"/>
      <c r="E1270" s="2"/>
      <c r="F1270" s="2"/>
      <c r="G1270" s="2"/>
      <c r="H1270" s="2"/>
    </row>
    <row r="1271" spans="1:8" ht="19.5">
      <c r="A1271" s="2"/>
      <c r="B1271" s="2"/>
      <c r="C1271" s="2"/>
      <c r="D1271" s="2"/>
      <c r="E1271" s="2"/>
      <c r="F1271" s="2"/>
      <c r="G1271" s="2"/>
      <c r="H1271" s="2"/>
    </row>
    <row r="1272" spans="1:8" ht="19.5">
      <c r="A1272" s="2"/>
      <c r="B1272" s="2"/>
      <c r="C1272" s="2"/>
      <c r="D1272" s="2"/>
      <c r="E1272" s="2"/>
      <c r="F1272" s="2"/>
      <c r="G1272" s="2"/>
      <c r="H1272" s="2"/>
    </row>
    <row r="1273" spans="1:8" ht="19.5">
      <c r="A1273" s="2"/>
      <c r="B1273" s="2"/>
      <c r="C1273" s="2"/>
      <c r="D1273" s="2"/>
      <c r="E1273" s="2"/>
      <c r="F1273" s="2"/>
      <c r="G1273" s="2"/>
      <c r="H1273" s="2"/>
    </row>
    <row r="1274" spans="1:8" ht="19.5">
      <c r="A1274" s="2"/>
      <c r="B1274" s="2"/>
      <c r="C1274" s="2"/>
      <c r="D1274" s="2"/>
      <c r="E1274" s="2"/>
      <c r="F1274" s="2"/>
      <c r="G1274" s="2"/>
      <c r="H1274" s="2"/>
    </row>
    <row r="1275" spans="1:8" ht="19.5">
      <c r="A1275" s="2"/>
      <c r="B1275" s="2"/>
      <c r="C1275" s="2"/>
      <c r="D1275" s="2"/>
      <c r="E1275" s="2"/>
      <c r="F1275" s="2"/>
      <c r="G1275" s="2"/>
      <c r="H1275" s="2"/>
    </row>
    <row r="1276" spans="1:8" ht="19.5">
      <c r="A1276" s="2"/>
      <c r="B1276" s="2"/>
      <c r="C1276" s="2"/>
      <c r="D1276" s="2"/>
      <c r="E1276" s="2"/>
      <c r="F1276" s="2"/>
      <c r="G1276" s="2"/>
      <c r="H1276" s="2"/>
    </row>
    <row r="1277" spans="1:8" ht="19.5">
      <c r="A1277" s="2"/>
      <c r="B1277" s="2"/>
      <c r="C1277" s="2"/>
      <c r="D1277" s="2"/>
      <c r="E1277" s="2"/>
      <c r="F1277" s="2"/>
      <c r="G1277" s="2"/>
      <c r="H1277" s="2"/>
    </row>
    <row r="1278" spans="1:8" ht="19.5">
      <c r="A1278" s="2"/>
      <c r="B1278" s="2"/>
      <c r="C1278" s="2"/>
      <c r="D1278" s="2"/>
      <c r="E1278" s="2"/>
      <c r="F1278" s="2"/>
      <c r="G1278" s="2"/>
      <c r="H1278" s="2"/>
    </row>
    <row r="1279" spans="1:8" ht="19.5">
      <c r="A1279" s="2"/>
      <c r="B1279" s="2"/>
      <c r="C1279" s="2"/>
      <c r="D1279" s="2"/>
      <c r="E1279" s="2"/>
      <c r="F1279" s="2"/>
      <c r="G1279" s="2"/>
      <c r="H1279" s="2"/>
    </row>
    <row r="1280" spans="1:8" ht="19.5">
      <c r="A1280" s="2"/>
      <c r="B1280" s="2"/>
      <c r="C1280" s="2"/>
      <c r="D1280" s="2"/>
      <c r="E1280" s="2"/>
      <c r="F1280" s="2"/>
      <c r="G1280" s="2"/>
      <c r="H1280" s="2"/>
    </row>
    <row r="1281" spans="1:8" ht="19.5">
      <c r="A1281" s="2"/>
      <c r="B1281" s="2"/>
      <c r="C1281" s="2"/>
      <c r="D1281" s="2"/>
      <c r="E1281" s="2"/>
      <c r="F1281" s="2"/>
      <c r="G1281" s="2"/>
      <c r="H1281" s="2"/>
    </row>
    <row r="1282" spans="1:8" ht="19.5">
      <c r="A1282" s="2"/>
      <c r="B1282" s="2"/>
      <c r="C1282" s="2"/>
      <c r="D1282" s="2"/>
      <c r="E1282" s="2"/>
      <c r="F1282" s="2"/>
      <c r="G1282" s="2"/>
      <c r="H1282" s="2"/>
    </row>
    <row r="1283" spans="1:8" ht="19.5">
      <c r="A1283" s="2"/>
      <c r="B1283" s="2"/>
      <c r="C1283" s="2"/>
      <c r="D1283" s="2"/>
      <c r="E1283" s="2"/>
      <c r="F1283" s="2"/>
      <c r="G1283" s="2"/>
      <c r="H1283" s="2"/>
    </row>
    <row r="1284" spans="1:8" ht="19.5">
      <c r="A1284" s="2"/>
      <c r="B1284" s="2"/>
      <c r="C1284" s="2"/>
      <c r="D1284" s="2"/>
      <c r="E1284" s="2"/>
      <c r="F1284" s="2"/>
      <c r="G1284" s="2"/>
      <c r="H1284" s="2"/>
    </row>
    <row r="1285" spans="1:8" ht="19.5">
      <c r="A1285" s="2"/>
      <c r="B1285" s="2"/>
      <c r="C1285" s="2"/>
      <c r="D1285" s="2"/>
      <c r="E1285" s="2"/>
      <c r="F1285" s="2"/>
      <c r="G1285" s="2"/>
      <c r="H1285" s="2"/>
    </row>
    <row r="1286" spans="1:8" ht="19.5">
      <c r="A1286" s="2"/>
      <c r="B1286" s="2"/>
      <c r="C1286" s="2"/>
      <c r="D1286" s="2"/>
      <c r="E1286" s="2"/>
      <c r="F1286" s="2"/>
      <c r="G1286" s="2"/>
      <c r="H1286" s="2"/>
    </row>
    <row r="1287" spans="1:8" ht="19.5">
      <c r="A1287" s="2"/>
      <c r="B1287" s="2"/>
      <c r="C1287" s="2"/>
      <c r="D1287" s="2"/>
      <c r="E1287" s="2"/>
      <c r="F1287" s="2"/>
      <c r="G1287" s="2"/>
      <c r="H1287" s="2"/>
    </row>
    <row r="1288" spans="1:8" ht="19.5">
      <c r="A1288" s="2"/>
      <c r="B1288" s="2"/>
      <c r="C1288" s="2"/>
      <c r="D1288" s="2"/>
      <c r="E1288" s="2"/>
      <c r="F1288" s="2"/>
      <c r="G1288" s="2"/>
      <c r="H1288" s="2"/>
    </row>
    <row r="1289" spans="1:8" ht="19.5">
      <c r="A1289" s="2"/>
      <c r="B1289" s="2"/>
      <c r="C1289" s="2"/>
      <c r="D1289" s="2"/>
      <c r="E1289" s="2"/>
      <c r="F1289" s="2"/>
      <c r="G1289" s="2"/>
      <c r="H1289" s="2"/>
    </row>
    <row r="1290" spans="1:8" ht="19.5">
      <c r="A1290" s="2"/>
      <c r="B1290" s="2"/>
      <c r="C1290" s="2"/>
      <c r="D1290" s="2"/>
      <c r="E1290" s="2"/>
      <c r="F1290" s="2"/>
      <c r="G1290" s="2"/>
      <c r="H1290" s="2"/>
    </row>
    <row r="1291" spans="1:8" ht="19.5">
      <c r="A1291" s="2"/>
      <c r="B1291" s="2"/>
      <c r="C1291" s="2"/>
      <c r="D1291" s="2"/>
      <c r="E1291" s="2"/>
      <c r="F1291" s="2"/>
      <c r="G1291" s="2"/>
      <c r="H1291" s="2"/>
    </row>
    <row r="1292" spans="1:8" ht="19.5">
      <c r="A1292" s="2"/>
      <c r="B1292" s="2"/>
      <c r="C1292" s="2"/>
      <c r="D1292" s="2"/>
      <c r="E1292" s="2"/>
      <c r="F1292" s="2"/>
      <c r="G1292" s="2"/>
      <c r="H1292" s="2"/>
    </row>
    <row r="1293" spans="1:8" ht="19.5">
      <c r="A1293" s="2"/>
      <c r="B1293" s="2"/>
      <c r="C1293" s="2"/>
      <c r="D1293" s="2"/>
      <c r="E1293" s="2"/>
      <c r="F1293" s="2"/>
      <c r="G1293" s="2"/>
      <c r="H1293" s="2"/>
    </row>
    <row r="1294" spans="1:8" ht="19.5">
      <c r="A1294" s="2"/>
      <c r="B1294" s="2"/>
      <c r="C1294" s="2"/>
      <c r="D1294" s="2"/>
      <c r="E1294" s="2"/>
      <c r="F1294" s="2"/>
      <c r="G1294" s="2"/>
      <c r="H1294" s="2"/>
    </row>
    <row r="1295" spans="1:8" ht="19.5">
      <c r="A1295" s="2"/>
      <c r="B1295" s="2"/>
      <c r="C1295" s="2"/>
      <c r="D1295" s="2"/>
      <c r="E1295" s="2"/>
      <c r="F1295" s="2"/>
      <c r="G1295" s="2"/>
      <c r="H1295" s="2"/>
    </row>
    <row r="1296" spans="1:8" ht="19.5">
      <c r="A1296" s="2"/>
      <c r="B1296" s="2"/>
      <c r="C1296" s="2"/>
      <c r="D1296" s="2"/>
      <c r="E1296" s="2"/>
      <c r="F1296" s="2"/>
      <c r="G1296" s="2"/>
      <c r="H1296" s="2"/>
    </row>
    <row r="1297" spans="1:8" ht="19.5">
      <c r="A1297" s="2"/>
      <c r="B1297" s="2"/>
      <c r="C1297" s="2"/>
      <c r="D1297" s="2"/>
      <c r="E1297" s="2"/>
      <c r="F1297" s="2"/>
      <c r="G1297" s="2"/>
      <c r="H1297" s="2"/>
    </row>
    <row r="1298" spans="1:8" ht="19.5">
      <c r="A1298" s="2"/>
      <c r="B1298" s="2"/>
      <c r="C1298" s="2"/>
      <c r="D1298" s="2"/>
      <c r="E1298" s="2"/>
      <c r="F1298" s="2"/>
      <c r="G1298" s="2"/>
      <c r="H1298" s="2"/>
    </row>
    <row r="1299" spans="1:8" ht="19.5">
      <c r="A1299" s="2"/>
      <c r="B1299" s="2"/>
      <c r="C1299" s="2"/>
      <c r="D1299" s="2"/>
      <c r="E1299" s="2"/>
      <c r="F1299" s="2"/>
      <c r="G1299" s="2"/>
      <c r="H1299" s="2"/>
    </row>
    <row r="1300" spans="1:8" ht="19.5">
      <c r="A1300" s="2"/>
      <c r="B1300" s="2"/>
      <c r="C1300" s="2"/>
      <c r="D1300" s="2"/>
      <c r="E1300" s="2"/>
      <c r="F1300" s="2"/>
      <c r="G1300" s="2"/>
      <c r="H1300" s="2"/>
    </row>
    <row r="1301" spans="1:8" ht="19.5">
      <c r="A1301" s="2"/>
      <c r="B1301" s="2"/>
      <c r="C1301" s="2"/>
      <c r="D1301" s="2"/>
      <c r="E1301" s="2"/>
      <c r="F1301" s="2"/>
      <c r="G1301" s="2"/>
      <c r="H1301" s="2"/>
    </row>
    <row r="1302" spans="1:8" ht="19.5">
      <c r="A1302" s="2"/>
      <c r="B1302" s="2"/>
      <c r="C1302" s="2"/>
      <c r="D1302" s="2"/>
      <c r="E1302" s="2"/>
      <c r="F1302" s="2"/>
      <c r="G1302" s="2"/>
      <c r="H1302" s="2"/>
    </row>
    <row r="1303" spans="1:8" ht="19.5">
      <c r="A1303" s="2"/>
      <c r="B1303" s="2"/>
      <c r="C1303" s="2"/>
      <c r="D1303" s="2"/>
      <c r="E1303" s="2"/>
      <c r="F1303" s="2"/>
      <c r="G1303" s="2"/>
      <c r="H1303" s="2"/>
    </row>
    <row r="1304" spans="1:8" ht="19.5">
      <c r="A1304" s="2"/>
      <c r="B1304" s="2"/>
      <c r="C1304" s="2"/>
      <c r="D1304" s="2"/>
      <c r="E1304" s="2"/>
      <c r="F1304" s="2"/>
      <c r="G1304" s="2"/>
      <c r="H1304" s="2"/>
    </row>
    <row r="1305" spans="1:8" ht="19.5">
      <c r="A1305" s="2"/>
      <c r="B1305" s="2"/>
      <c r="C1305" s="2"/>
      <c r="D1305" s="2"/>
      <c r="E1305" s="2"/>
      <c r="F1305" s="2"/>
      <c r="G1305" s="2"/>
      <c r="H1305" s="2"/>
    </row>
    <row r="1306" spans="1:8" ht="19.5">
      <c r="A1306" s="2"/>
      <c r="B1306" s="2"/>
      <c r="C1306" s="2"/>
      <c r="D1306" s="2"/>
      <c r="E1306" s="2"/>
      <c r="F1306" s="2"/>
      <c r="G1306" s="2"/>
      <c r="H1306" s="2"/>
    </row>
    <row r="1307" spans="1:8" ht="19.5">
      <c r="A1307" s="2"/>
      <c r="B1307" s="2"/>
      <c r="C1307" s="2"/>
      <c r="D1307" s="2"/>
      <c r="E1307" s="2"/>
      <c r="F1307" s="2"/>
      <c r="G1307" s="2"/>
      <c r="H1307" s="2"/>
    </row>
    <row r="1308" spans="1:8" ht="19.5">
      <c r="A1308" s="2"/>
      <c r="B1308" s="2"/>
      <c r="C1308" s="2"/>
      <c r="D1308" s="2"/>
      <c r="E1308" s="2"/>
      <c r="F1308" s="2"/>
      <c r="G1308" s="2"/>
      <c r="H1308" s="2"/>
    </row>
    <row r="1309" spans="1:8" ht="19.5">
      <c r="A1309" s="2"/>
      <c r="B1309" s="2"/>
      <c r="C1309" s="2"/>
      <c r="D1309" s="2"/>
      <c r="E1309" s="2"/>
      <c r="F1309" s="2"/>
      <c r="G1309" s="2"/>
      <c r="H1309" s="2"/>
    </row>
    <row r="1310" spans="1:8" ht="19.5">
      <c r="A1310" s="2"/>
      <c r="B1310" s="2"/>
      <c r="C1310" s="2"/>
      <c r="D1310" s="2"/>
      <c r="E1310" s="2"/>
      <c r="F1310" s="2"/>
      <c r="G1310" s="2"/>
      <c r="H1310" s="2"/>
    </row>
    <row r="1311" spans="1:8" ht="19.5">
      <c r="A1311" s="2"/>
      <c r="B1311" s="2"/>
      <c r="C1311" s="2"/>
      <c r="D1311" s="2"/>
      <c r="E1311" s="2"/>
      <c r="F1311" s="2"/>
      <c r="G1311" s="2"/>
      <c r="H1311" s="2"/>
    </row>
    <row r="1312" spans="1:8" ht="19.5">
      <c r="A1312" s="2"/>
      <c r="B1312" s="2"/>
      <c r="C1312" s="2"/>
      <c r="D1312" s="2"/>
      <c r="E1312" s="2"/>
      <c r="F1312" s="2"/>
      <c r="G1312" s="2"/>
      <c r="H1312" s="2"/>
    </row>
    <row r="1313" spans="1:8" ht="19.5">
      <c r="A1313" s="2"/>
      <c r="B1313" s="2"/>
      <c r="C1313" s="2"/>
      <c r="D1313" s="2"/>
      <c r="E1313" s="2"/>
      <c r="F1313" s="2"/>
      <c r="G1313" s="2"/>
      <c r="H1313" s="2"/>
    </row>
    <row r="1314" spans="1:8" ht="19.5">
      <c r="A1314" s="2"/>
      <c r="B1314" s="2"/>
      <c r="C1314" s="2"/>
      <c r="D1314" s="2"/>
      <c r="E1314" s="2"/>
      <c r="F1314" s="2"/>
      <c r="G1314" s="2"/>
      <c r="H1314" s="2"/>
    </row>
    <row r="1315" spans="1:8" ht="19.5">
      <c r="A1315" s="2"/>
      <c r="B1315" s="2"/>
      <c r="C1315" s="2"/>
      <c r="D1315" s="2"/>
      <c r="E1315" s="2"/>
      <c r="F1315" s="2"/>
      <c r="G1315" s="2"/>
      <c r="H1315" s="2"/>
    </row>
    <row r="1316" spans="1:8" ht="19.5">
      <c r="A1316" s="2"/>
      <c r="B1316" s="2"/>
      <c r="C1316" s="2"/>
      <c r="D1316" s="2"/>
      <c r="E1316" s="2"/>
      <c r="F1316" s="2"/>
      <c r="G1316" s="2"/>
      <c r="H1316" s="2"/>
    </row>
    <row r="1317" spans="1:8" ht="19.5">
      <c r="A1317" s="2"/>
      <c r="B1317" s="2"/>
      <c r="C1317" s="2"/>
      <c r="D1317" s="2"/>
      <c r="E1317" s="2"/>
      <c r="F1317" s="2"/>
      <c r="G1317" s="2"/>
      <c r="H1317" s="2"/>
    </row>
    <row r="1318" spans="1:8" ht="19.5">
      <c r="A1318" s="2"/>
      <c r="B1318" s="2"/>
      <c r="C1318" s="2"/>
      <c r="D1318" s="2"/>
      <c r="E1318" s="2"/>
      <c r="F1318" s="2"/>
      <c r="G1318" s="2"/>
      <c r="H1318" s="2"/>
    </row>
    <row r="1319" spans="1:8" ht="19.5">
      <c r="A1319" s="2"/>
      <c r="B1319" s="2"/>
      <c r="C1319" s="2"/>
      <c r="D1319" s="2"/>
      <c r="E1319" s="2"/>
      <c r="F1319" s="2"/>
      <c r="G1319" s="2"/>
      <c r="H1319" s="2"/>
    </row>
    <row r="1320" spans="1:8" ht="19.5">
      <c r="A1320" s="2"/>
      <c r="B1320" s="2"/>
      <c r="C1320" s="2"/>
      <c r="D1320" s="2"/>
      <c r="E1320" s="2"/>
      <c r="F1320" s="2"/>
      <c r="G1320" s="2"/>
      <c r="H1320" s="2"/>
    </row>
    <row r="1321" spans="1:8" ht="19.5">
      <c r="A1321" s="2"/>
      <c r="B1321" s="2"/>
      <c r="C1321" s="2"/>
      <c r="D1321" s="2"/>
      <c r="E1321" s="2"/>
      <c r="F1321" s="2"/>
      <c r="G1321" s="2"/>
      <c r="H1321" s="2"/>
    </row>
    <row r="1322" spans="1:8" ht="19.5">
      <c r="A1322" s="2"/>
      <c r="B1322" s="2"/>
      <c r="C1322" s="2"/>
      <c r="D1322" s="2"/>
      <c r="E1322" s="2"/>
      <c r="F1322" s="2"/>
      <c r="G1322" s="2"/>
      <c r="H1322" s="2"/>
    </row>
    <row r="1323" spans="1:8" ht="19.5">
      <c r="A1323" s="2"/>
      <c r="B1323" s="2"/>
      <c r="C1323" s="2"/>
      <c r="D1323" s="2"/>
      <c r="E1323" s="2"/>
      <c r="F1323" s="2"/>
      <c r="G1323" s="2"/>
      <c r="H1323" s="2"/>
    </row>
    <row r="1324" spans="1:8" ht="19.5">
      <c r="A1324" s="2"/>
      <c r="B1324" s="2"/>
      <c r="C1324" s="2"/>
      <c r="D1324" s="2"/>
      <c r="E1324" s="2"/>
      <c r="F1324" s="2"/>
      <c r="G1324" s="2"/>
      <c r="H1324" s="2"/>
    </row>
    <row r="1325" spans="1:8" ht="19.5">
      <c r="A1325" s="2"/>
      <c r="B1325" s="2"/>
      <c r="C1325" s="2"/>
      <c r="D1325" s="2"/>
      <c r="E1325" s="2"/>
      <c r="F1325" s="2"/>
      <c r="G1325" s="2"/>
      <c r="H1325" s="2"/>
    </row>
    <row r="1326" spans="1:8" ht="19.5">
      <c r="A1326" s="2"/>
      <c r="B1326" s="2"/>
      <c r="C1326" s="2"/>
      <c r="D1326" s="2"/>
      <c r="E1326" s="2"/>
      <c r="F1326" s="2"/>
      <c r="G1326" s="2"/>
      <c r="H1326" s="2"/>
    </row>
    <row r="1327" spans="1:8" ht="19.5">
      <c r="A1327" s="2"/>
      <c r="B1327" s="2"/>
      <c r="C1327" s="2"/>
      <c r="D1327" s="2"/>
      <c r="E1327" s="2"/>
      <c r="F1327" s="2"/>
      <c r="G1327" s="2"/>
      <c r="H1327" s="2"/>
    </row>
    <row r="1328" spans="1:8" ht="19.5">
      <c r="A1328" s="2"/>
      <c r="B1328" s="2"/>
      <c r="C1328" s="2"/>
      <c r="D1328" s="2"/>
      <c r="E1328" s="2"/>
      <c r="F1328" s="2"/>
      <c r="G1328" s="2"/>
      <c r="H1328" s="2"/>
    </row>
    <row r="1329" spans="1:8" ht="19.5">
      <c r="A1329" s="2"/>
      <c r="B1329" s="2"/>
      <c r="C1329" s="2"/>
      <c r="D1329" s="2"/>
      <c r="E1329" s="2"/>
      <c r="F1329" s="2"/>
      <c r="G1329" s="2"/>
      <c r="H1329" s="2"/>
    </row>
    <row r="1330" spans="1:8" ht="19.5">
      <c r="A1330" s="2"/>
      <c r="B1330" s="2"/>
      <c r="C1330" s="2"/>
      <c r="D1330" s="2"/>
      <c r="E1330" s="2"/>
      <c r="F1330" s="2"/>
      <c r="G1330" s="2"/>
      <c r="H1330" s="2"/>
    </row>
    <row r="1331" spans="1:8" ht="19.5">
      <c r="A1331" s="2"/>
      <c r="B1331" s="2"/>
      <c r="C1331" s="2"/>
      <c r="D1331" s="2"/>
      <c r="E1331" s="2"/>
      <c r="F1331" s="2"/>
      <c r="G1331" s="2"/>
      <c r="H1331" s="2"/>
    </row>
    <row r="1332" spans="1:8" ht="19.5">
      <c r="A1332" s="2"/>
      <c r="B1332" s="2"/>
      <c r="C1332" s="2"/>
      <c r="D1332" s="2"/>
      <c r="E1332" s="2"/>
      <c r="F1332" s="2"/>
      <c r="G1332" s="2"/>
      <c r="H1332" s="2"/>
    </row>
    <row r="1333" spans="1:8" ht="19.5">
      <c r="A1333" s="2"/>
      <c r="B1333" s="2"/>
      <c r="C1333" s="2"/>
      <c r="D1333" s="2"/>
      <c r="E1333" s="2"/>
      <c r="F1333" s="2"/>
      <c r="G1333" s="2"/>
      <c r="H1333" s="2"/>
    </row>
    <row r="1334" spans="1:8" ht="19.5">
      <c r="A1334" s="2"/>
      <c r="B1334" s="2"/>
      <c r="C1334" s="2"/>
      <c r="D1334" s="2"/>
      <c r="E1334" s="2"/>
      <c r="F1334" s="2"/>
      <c r="G1334" s="2"/>
      <c r="H1334" s="2"/>
    </row>
    <row r="1335" spans="1:8" ht="19.5">
      <c r="A1335" s="2"/>
      <c r="B1335" s="2"/>
      <c r="C1335" s="2"/>
      <c r="D1335" s="2"/>
      <c r="E1335" s="2"/>
      <c r="F1335" s="2"/>
      <c r="G1335" s="2"/>
      <c r="H1335" s="2"/>
    </row>
    <row r="1336" spans="1:8" ht="19.5">
      <c r="A1336" s="2"/>
      <c r="B1336" s="2"/>
      <c r="C1336" s="2"/>
      <c r="D1336" s="2"/>
      <c r="E1336" s="2"/>
      <c r="F1336" s="2"/>
      <c r="G1336" s="2"/>
      <c r="H1336" s="2"/>
    </row>
    <row r="1337" spans="1:8" ht="19.5">
      <c r="A1337" s="2"/>
      <c r="B1337" s="2"/>
      <c r="C1337" s="2"/>
      <c r="D1337" s="2"/>
      <c r="E1337" s="2"/>
      <c r="F1337" s="2"/>
      <c r="G1337" s="2"/>
      <c r="H1337" s="2"/>
    </row>
    <row r="1338" spans="1:8" ht="19.5">
      <c r="A1338" s="2"/>
      <c r="B1338" s="2"/>
      <c r="C1338" s="2"/>
      <c r="D1338" s="2"/>
      <c r="E1338" s="2"/>
      <c r="F1338" s="2"/>
      <c r="G1338" s="2"/>
      <c r="H1338" s="2"/>
    </row>
    <row r="1339" spans="1:8" ht="19.5">
      <c r="A1339" s="2"/>
      <c r="B1339" s="2"/>
      <c r="C1339" s="2"/>
      <c r="D1339" s="2"/>
      <c r="E1339" s="2"/>
      <c r="F1339" s="2"/>
      <c r="G1339" s="2"/>
      <c r="H1339" s="2"/>
    </row>
    <row r="1340" spans="1:8" ht="19.5">
      <c r="A1340" s="2"/>
      <c r="B1340" s="2"/>
      <c r="C1340" s="2"/>
      <c r="D1340" s="2"/>
      <c r="E1340" s="2"/>
      <c r="F1340" s="2"/>
      <c r="G1340" s="2"/>
      <c r="H1340" s="2"/>
    </row>
    <row r="1341" spans="1:8" ht="19.5">
      <c r="A1341" s="2"/>
      <c r="B1341" s="2"/>
      <c r="C1341" s="2"/>
      <c r="D1341" s="2"/>
      <c r="E1341" s="2"/>
      <c r="F1341" s="2"/>
      <c r="G1341" s="2"/>
      <c r="H1341" s="2"/>
    </row>
    <row r="1342" spans="1:8" ht="19.5">
      <c r="A1342" s="2"/>
      <c r="B1342" s="2"/>
      <c r="C1342" s="2"/>
      <c r="D1342" s="2"/>
      <c r="E1342" s="2"/>
      <c r="F1342" s="2"/>
      <c r="G1342" s="2"/>
      <c r="H1342" s="2"/>
    </row>
    <row r="1343" spans="1:8" ht="19.5">
      <c r="A1343" s="2"/>
      <c r="B1343" s="2"/>
      <c r="C1343" s="2"/>
      <c r="D1343" s="2"/>
      <c r="E1343" s="2"/>
      <c r="F1343" s="2"/>
      <c r="G1343" s="2"/>
      <c r="H1343" s="2"/>
    </row>
    <row r="1344" spans="1:8" ht="19.5">
      <c r="A1344" s="2"/>
      <c r="B1344" s="2"/>
      <c r="C1344" s="2"/>
      <c r="D1344" s="2"/>
      <c r="E1344" s="2"/>
      <c r="F1344" s="2"/>
      <c r="G1344" s="2"/>
      <c r="H1344" s="2"/>
    </row>
    <row r="1345" spans="1:8" ht="19.5">
      <c r="A1345" s="2"/>
      <c r="B1345" s="2"/>
      <c r="C1345" s="2"/>
      <c r="D1345" s="2"/>
      <c r="E1345" s="2"/>
      <c r="F1345" s="2"/>
      <c r="G1345" s="2"/>
      <c r="H1345" s="2"/>
    </row>
    <row r="1346" spans="1:8" ht="19.5">
      <c r="A1346" s="2"/>
      <c r="B1346" s="2"/>
      <c r="C1346" s="2"/>
      <c r="D1346" s="2"/>
      <c r="E1346" s="2"/>
      <c r="F1346" s="2"/>
      <c r="G1346" s="2"/>
      <c r="H1346" s="2"/>
    </row>
    <row r="1347" spans="1:8" ht="19.5">
      <c r="A1347" s="2"/>
      <c r="B1347" s="2"/>
      <c r="C1347" s="2"/>
      <c r="D1347" s="2"/>
      <c r="E1347" s="2"/>
      <c r="F1347" s="2"/>
      <c r="G1347" s="2"/>
      <c r="H1347" s="2"/>
    </row>
    <row r="1348" spans="1:8" ht="19.5">
      <c r="A1348" s="2"/>
      <c r="B1348" s="2"/>
      <c r="C1348" s="2"/>
      <c r="D1348" s="2"/>
      <c r="E1348" s="2"/>
      <c r="F1348" s="2"/>
      <c r="G1348" s="2"/>
      <c r="H1348" s="2"/>
    </row>
    <row r="1349" spans="1:8" ht="19.5">
      <c r="A1349" s="2"/>
      <c r="B1349" s="2"/>
      <c r="C1349" s="2"/>
      <c r="D1349" s="2"/>
      <c r="E1349" s="2"/>
      <c r="F1349" s="2"/>
      <c r="G1349" s="2"/>
      <c r="H1349" s="2"/>
    </row>
    <row r="1350" spans="1:8" ht="19.5">
      <c r="A1350" s="2"/>
      <c r="B1350" s="2"/>
      <c r="C1350" s="2"/>
      <c r="D1350" s="2"/>
      <c r="E1350" s="2"/>
      <c r="F1350" s="2"/>
      <c r="G1350" s="2"/>
      <c r="H1350" s="2"/>
    </row>
    <row r="1351" spans="1:8" ht="19.5">
      <c r="A1351" s="2"/>
      <c r="B1351" s="2"/>
      <c r="C1351" s="2"/>
      <c r="D1351" s="2"/>
      <c r="E1351" s="2"/>
      <c r="F1351" s="2"/>
      <c r="G1351" s="2"/>
      <c r="H1351" s="2"/>
    </row>
    <row r="1352" spans="1:8" ht="19.5">
      <c r="A1352" s="2"/>
      <c r="B1352" s="2"/>
      <c r="C1352" s="2"/>
      <c r="D1352" s="2"/>
      <c r="E1352" s="2"/>
      <c r="F1352" s="2"/>
      <c r="G1352" s="2"/>
      <c r="H1352" s="2"/>
    </row>
    <row r="1353" spans="1:8" ht="19.5">
      <c r="A1353" s="2"/>
      <c r="B1353" s="2"/>
      <c r="C1353" s="2"/>
      <c r="D1353" s="2"/>
      <c r="E1353" s="2"/>
      <c r="F1353" s="2"/>
      <c r="G1353" s="2"/>
      <c r="H1353" s="2"/>
    </row>
    <row r="1354" spans="1:8" ht="19.5">
      <c r="A1354" s="2"/>
      <c r="B1354" s="2"/>
      <c r="C1354" s="2"/>
      <c r="D1354" s="2"/>
      <c r="E1354" s="2"/>
      <c r="F1354" s="2"/>
      <c r="G1354" s="2"/>
      <c r="H1354" s="2"/>
    </row>
    <row r="1355" spans="1:8" ht="19.5">
      <c r="A1355" s="2"/>
      <c r="B1355" s="2"/>
      <c r="C1355" s="2"/>
      <c r="D1355" s="2"/>
      <c r="E1355" s="2"/>
      <c r="F1355" s="2"/>
      <c r="G1355" s="2"/>
      <c r="H1355" s="2"/>
    </row>
    <row r="1356" spans="1:8" ht="19.5">
      <c r="A1356" s="2"/>
      <c r="B1356" s="2"/>
      <c r="C1356" s="2"/>
      <c r="D1356" s="2"/>
      <c r="E1356" s="2"/>
      <c r="F1356" s="2"/>
      <c r="G1356" s="2"/>
      <c r="H1356" s="2"/>
    </row>
    <row r="1357" spans="1:8" ht="19.5">
      <c r="A1357" s="2"/>
      <c r="B1357" s="2"/>
      <c r="C1357" s="2"/>
      <c r="D1357" s="2"/>
      <c r="E1357" s="2"/>
      <c r="F1357" s="2"/>
      <c r="G1357" s="2"/>
      <c r="H1357" s="2"/>
    </row>
    <row r="1358" spans="1:8" ht="19.5">
      <c r="A1358" s="2"/>
      <c r="B1358" s="2"/>
      <c r="C1358" s="2"/>
      <c r="D1358" s="2"/>
      <c r="E1358" s="2"/>
      <c r="F1358" s="2"/>
      <c r="G1358" s="2"/>
      <c r="H1358" s="2"/>
    </row>
    <row r="1359" spans="1:8" ht="19.5">
      <c r="A1359" s="2"/>
      <c r="B1359" s="2"/>
      <c r="C1359" s="2"/>
      <c r="D1359" s="2"/>
      <c r="E1359" s="2"/>
      <c r="F1359" s="2"/>
      <c r="G1359" s="2"/>
      <c r="H1359" s="2"/>
    </row>
    <row r="1360" spans="1:8" ht="19.5">
      <c r="A1360" s="2"/>
      <c r="B1360" s="2"/>
      <c r="C1360" s="2"/>
      <c r="D1360" s="2"/>
      <c r="E1360" s="2"/>
      <c r="F1360" s="2"/>
      <c r="G1360" s="2"/>
      <c r="H1360" s="2"/>
    </row>
    <row r="1361" spans="1:8" ht="19.5">
      <c r="A1361" s="2"/>
      <c r="B1361" s="2"/>
      <c r="C1361" s="2"/>
      <c r="D1361" s="2"/>
      <c r="E1361" s="2"/>
      <c r="F1361" s="2"/>
      <c r="G1361" s="2"/>
      <c r="H1361" s="2"/>
    </row>
    <row r="1362" spans="1:8" ht="19.5">
      <c r="A1362" s="2"/>
      <c r="B1362" s="2"/>
      <c r="C1362" s="2"/>
      <c r="D1362" s="2"/>
      <c r="E1362" s="2"/>
      <c r="F1362" s="2"/>
      <c r="G1362" s="2"/>
      <c r="H1362" s="2"/>
    </row>
    <row r="1363" spans="1:8" ht="19.5">
      <c r="A1363" s="2"/>
      <c r="B1363" s="2"/>
      <c r="C1363" s="2"/>
      <c r="D1363" s="2"/>
      <c r="E1363" s="2"/>
      <c r="F1363" s="2"/>
      <c r="G1363" s="2"/>
      <c r="H1363" s="2"/>
    </row>
    <row r="1364" spans="1:8" ht="19.5">
      <c r="A1364" s="2"/>
      <c r="B1364" s="2"/>
      <c r="C1364" s="2"/>
      <c r="D1364" s="2"/>
      <c r="E1364" s="2"/>
      <c r="F1364" s="2"/>
      <c r="G1364" s="2"/>
      <c r="H1364" s="2"/>
    </row>
    <row r="1365" spans="1:8" ht="19.5">
      <c r="A1365" s="2"/>
      <c r="B1365" s="2"/>
      <c r="C1365" s="2"/>
      <c r="D1365" s="2"/>
      <c r="E1365" s="2"/>
      <c r="F1365" s="2"/>
      <c r="G1365" s="2"/>
      <c r="H1365" s="2"/>
    </row>
    <row r="1366" spans="1:8" ht="19.5">
      <c r="A1366" s="2"/>
      <c r="B1366" s="2"/>
      <c r="C1366" s="2"/>
      <c r="D1366" s="2"/>
      <c r="E1366" s="2"/>
      <c r="F1366" s="2"/>
      <c r="G1366" s="2"/>
      <c r="H1366" s="2"/>
    </row>
    <row r="1367" spans="1:8" ht="19.5">
      <c r="A1367" s="2"/>
      <c r="B1367" s="2"/>
      <c r="C1367" s="2"/>
      <c r="D1367" s="2"/>
      <c r="E1367" s="2"/>
      <c r="F1367" s="2"/>
      <c r="G1367" s="2"/>
      <c r="H1367" s="2"/>
    </row>
    <row r="1368" spans="1:8" ht="19.5">
      <c r="A1368" s="2"/>
      <c r="B1368" s="2"/>
      <c r="C1368" s="2"/>
      <c r="D1368" s="2"/>
      <c r="E1368" s="2"/>
      <c r="F1368" s="2"/>
      <c r="G1368" s="2"/>
      <c r="H1368" s="2"/>
    </row>
    <row r="1369" spans="1:8" ht="19.5">
      <c r="A1369" s="2"/>
      <c r="B1369" s="2"/>
      <c r="C1369" s="2"/>
      <c r="D1369" s="2"/>
      <c r="E1369" s="2"/>
      <c r="F1369" s="2"/>
      <c r="G1369" s="2"/>
      <c r="H1369" s="2"/>
    </row>
    <row r="1370" spans="1:8" ht="19.5">
      <c r="A1370" s="2"/>
      <c r="B1370" s="2"/>
      <c r="C1370" s="2"/>
      <c r="D1370" s="2"/>
      <c r="E1370" s="2"/>
      <c r="F1370" s="2"/>
      <c r="G1370" s="2"/>
      <c r="H1370" s="2"/>
    </row>
    <row r="1371" spans="1:8" ht="19.5">
      <c r="A1371" s="2"/>
      <c r="B1371" s="2"/>
      <c r="C1371" s="2"/>
      <c r="D1371" s="2"/>
      <c r="E1371" s="2"/>
      <c r="F1371" s="2"/>
      <c r="G1371" s="2"/>
      <c r="H1371" s="2"/>
    </row>
    <row r="1372" spans="1:8" ht="19.5">
      <c r="A1372" s="2"/>
      <c r="B1372" s="2"/>
      <c r="C1372" s="2"/>
      <c r="D1372" s="2"/>
      <c r="E1372" s="2"/>
      <c r="F1372" s="2"/>
      <c r="G1372" s="2"/>
      <c r="H1372" s="2"/>
    </row>
    <row r="1373" spans="1:8" ht="19.5">
      <c r="A1373" s="2"/>
      <c r="B1373" s="2"/>
      <c r="C1373" s="2"/>
      <c r="D1373" s="2"/>
      <c r="E1373" s="2"/>
      <c r="F1373" s="2"/>
      <c r="G1373" s="2"/>
      <c r="H1373" s="2"/>
    </row>
    <row r="1374" spans="1:8" ht="19.5">
      <c r="A1374" s="2"/>
      <c r="B1374" s="2"/>
      <c r="C1374" s="2"/>
      <c r="D1374" s="2"/>
      <c r="E1374" s="2"/>
      <c r="F1374" s="2"/>
      <c r="G1374" s="2"/>
      <c r="H1374" s="2"/>
    </row>
    <row r="1375" spans="1:8" ht="19.5">
      <c r="A1375" s="2"/>
      <c r="B1375" s="2"/>
      <c r="C1375" s="2"/>
      <c r="D1375" s="2"/>
      <c r="E1375" s="2"/>
      <c r="F1375" s="2"/>
      <c r="G1375" s="2"/>
      <c r="H1375" s="2"/>
    </row>
    <row r="1376" spans="1:8" ht="19.5">
      <c r="A1376" s="2"/>
      <c r="B1376" s="2"/>
      <c r="C1376" s="2"/>
      <c r="D1376" s="2"/>
      <c r="E1376" s="2"/>
      <c r="F1376" s="2"/>
      <c r="G1376" s="2"/>
      <c r="H1376" s="2"/>
    </row>
    <row r="1377" spans="1:8" ht="19.5">
      <c r="A1377" s="2"/>
      <c r="B1377" s="2"/>
      <c r="C1377" s="2"/>
      <c r="D1377" s="2"/>
      <c r="E1377" s="2"/>
      <c r="F1377" s="2"/>
      <c r="G1377" s="2"/>
      <c r="H1377" s="2"/>
    </row>
    <row r="1378" spans="1:8" ht="19.5">
      <c r="A1378" s="2"/>
      <c r="B1378" s="2"/>
      <c r="C1378" s="2"/>
      <c r="D1378" s="2"/>
      <c r="E1378" s="2"/>
      <c r="F1378" s="2"/>
      <c r="G1378" s="2"/>
      <c r="H1378" s="2"/>
    </row>
    <row r="1379" spans="1:8" ht="19.5">
      <c r="A1379" s="2"/>
      <c r="B1379" s="2"/>
      <c r="C1379" s="2"/>
      <c r="D1379" s="2"/>
      <c r="E1379" s="2"/>
      <c r="F1379" s="2"/>
      <c r="G1379" s="2"/>
      <c r="H1379" s="2"/>
    </row>
    <row r="1380" spans="1:8" ht="19.5">
      <c r="A1380" s="2"/>
      <c r="B1380" s="2"/>
      <c r="C1380" s="2"/>
      <c r="D1380" s="2"/>
      <c r="E1380" s="2"/>
      <c r="F1380" s="2"/>
      <c r="G1380" s="2"/>
      <c r="H1380" s="2"/>
    </row>
    <row r="1381" spans="1:8" ht="19.5">
      <c r="A1381" s="2"/>
      <c r="B1381" s="2"/>
      <c r="C1381" s="2"/>
      <c r="D1381" s="2"/>
      <c r="E1381" s="2"/>
      <c r="F1381" s="2"/>
      <c r="G1381" s="2"/>
      <c r="H1381" s="2"/>
    </row>
    <row r="1382" spans="1:8" ht="19.5">
      <c r="A1382" s="2"/>
      <c r="B1382" s="2"/>
      <c r="C1382" s="2"/>
      <c r="D1382" s="2"/>
      <c r="E1382" s="2"/>
      <c r="F1382" s="2"/>
      <c r="G1382" s="2"/>
      <c r="H1382" s="2"/>
    </row>
    <row r="1383" spans="1:8" ht="19.5">
      <c r="A1383" s="2"/>
      <c r="B1383" s="2"/>
      <c r="C1383" s="2"/>
      <c r="D1383" s="2"/>
      <c r="E1383" s="2"/>
      <c r="F1383" s="2"/>
      <c r="G1383" s="2"/>
      <c r="H1383" s="2"/>
    </row>
    <row r="1384" spans="1:8" ht="19.5">
      <c r="A1384" s="2"/>
      <c r="B1384" s="2"/>
      <c r="C1384" s="2"/>
      <c r="D1384" s="2"/>
      <c r="E1384" s="2"/>
      <c r="F1384" s="2"/>
      <c r="G1384" s="2"/>
      <c r="H1384" s="2"/>
    </row>
    <row r="1385" spans="1:8" ht="19.5">
      <c r="A1385" s="2"/>
      <c r="B1385" s="2"/>
      <c r="C1385" s="2"/>
      <c r="D1385" s="2"/>
      <c r="E1385" s="2"/>
      <c r="F1385" s="2"/>
      <c r="G1385" s="2"/>
      <c r="H1385" s="2"/>
    </row>
    <row r="1386" spans="1:8" ht="19.5">
      <c r="A1386" s="2"/>
      <c r="B1386" s="2"/>
      <c r="C1386" s="2"/>
      <c r="D1386" s="2"/>
      <c r="E1386" s="2"/>
      <c r="F1386" s="2"/>
      <c r="G1386" s="2"/>
      <c r="H1386" s="2"/>
    </row>
    <row r="1387" spans="1:8" ht="19.5">
      <c r="A1387" s="2"/>
      <c r="B1387" s="2"/>
      <c r="C1387" s="2"/>
      <c r="D1387" s="2"/>
      <c r="E1387" s="2"/>
      <c r="F1387" s="2"/>
      <c r="G1387" s="2"/>
      <c r="H1387" s="2"/>
    </row>
    <row r="1388" spans="1:8" ht="19.5">
      <c r="A1388" s="2"/>
      <c r="B1388" s="2"/>
      <c r="C1388" s="2"/>
      <c r="D1388" s="2"/>
      <c r="E1388" s="2"/>
      <c r="F1388" s="2"/>
      <c r="G1388" s="2"/>
      <c r="H1388" s="2"/>
    </row>
    <row r="1389" spans="1:8" ht="19.5">
      <c r="A1389" s="2"/>
      <c r="B1389" s="2"/>
      <c r="C1389" s="2"/>
      <c r="D1389" s="2"/>
      <c r="E1389" s="2"/>
      <c r="F1389" s="2"/>
      <c r="G1389" s="2"/>
      <c r="H1389" s="2"/>
    </row>
    <row r="1390" spans="1:8" ht="19.5">
      <c r="A1390" s="2"/>
      <c r="B1390" s="2"/>
      <c r="C1390" s="2"/>
      <c r="D1390" s="2"/>
      <c r="E1390" s="2"/>
      <c r="F1390" s="2"/>
      <c r="G1390" s="2"/>
      <c r="H1390" s="2"/>
    </row>
    <row r="1391" spans="1:8" ht="19.5">
      <c r="A1391" s="2"/>
      <c r="B1391" s="2"/>
      <c r="C1391" s="2"/>
      <c r="D1391" s="2"/>
      <c r="E1391" s="2"/>
      <c r="F1391" s="2"/>
      <c r="G1391" s="2"/>
      <c r="H1391" s="2"/>
    </row>
    <row r="1392" spans="1:8" ht="19.5">
      <c r="A1392" s="2"/>
      <c r="B1392" s="2"/>
      <c r="C1392" s="2"/>
      <c r="D1392" s="2"/>
      <c r="E1392" s="2"/>
      <c r="F1392" s="2"/>
      <c r="G1392" s="2"/>
      <c r="H1392" s="2"/>
    </row>
    <row r="1393" spans="1:8" ht="19.5">
      <c r="A1393" s="2"/>
      <c r="B1393" s="2"/>
      <c r="C1393" s="2"/>
      <c r="D1393" s="2"/>
      <c r="E1393" s="2"/>
      <c r="F1393" s="2"/>
      <c r="G1393" s="2"/>
      <c r="H1393" s="2"/>
    </row>
    <row r="1394" spans="1:8" ht="19.5">
      <c r="A1394" s="2"/>
      <c r="B1394" s="2"/>
      <c r="C1394" s="2"/>
      <c r="D1394" s="2"/>
      <c r="E1394" s="2"/>
      <c r="F1394" s="2"/>
      <c r="G1394" s="2"/>
      <c r="H1394" s="2"/>
    </row>
    <row r="1395" spans="1:8" ht="19.5">
      <c r="A1395" s="2"/>
      <c r="B1395" s="2"/>
      <c r="C1395" s="2"/>
      <c r="D1395" s="2"/>
      <c r="E1395" s="2"/>
      <c r="F1395" s="2"/>
      <c r="G1395" s="2"/>
      <c r="H1395" s="2"/>
    </row>
    <row r="1396" spans="1:8" ht="19.5">
      <c r="A1396" s="2"/>
      <c r="B1396" s="2"/>
      <c r="C1396" s="2"/>
      <c r="D1396" s="2"/>
      <c r="E1396" s="2"/>
      <c r="F1396" s="2"/>
      <c r="G1396" s="2"/>
      <c r="H1396" s="2"/>
    </row>
    <row r="1397" spans="1:8" ht="19.5">
      <c r="A1397" s="2"/>
      <c r="B1397" s="2"/>
      <c r="C1397" s="2"/>
      <c r="D1397" s="2"/>
      <c r="E1397" s="2"/>
      <c r="F1397" s="2"/>
      <c r="G1397" s="2"/>
      <c r="H1397" s="2"/>
    </row>
    <row r="1398" spans="1:8" ht="19.5">
      <c r="A1398" s="2"/>
      <c r="B1398" s="2"/>
      <c r="C1398" s="2"/>
      <c r="D1398" s="2"/>
      <c r="E1398" s="2"/>
      <c r="F1398" s="2"/>
      <c r="G1398" s="2"/>
      <c r="H1398" s="2"/>
    </row>
    <row r="1399" spans="1:8" ht="19.5">
      <c r="A1399" s="2"/>
      <c r="B1399" s="2"/>
      <c r="C1399" s="2"/>
      <c r="D1399" s="2"/>
      <c r="E1399" s="2"/>
      <c r="F1399" s="2"/>
      <c r="G1399" s="2"/>
      <c r="H1399" s="2"/>
    </row>
    <row r="1400" spans="1:8" ht="19.5">
      <c r="A1400" s="2"/>
      <c r="B1400" s="2"/>
      <c r="C1400" s="2"/>
      <c r="D1400" s="2"/>
      <c r="E1400" s="2"/>
      <c r="F1400" s="2"/>
      <c r="G1400" s="2"/>
      <c r="H1400" s="2"/>
    </row>
    <row r="1401" spans="1:8" ht="19.5">
      <c r="A1401" s="2"/>
      <c r="B1401" s="2"/>
      <c r="C1401" s="2"/>
      <c r="D1401" s="2"/>
      <c r="E1401" s="2"/>
      <c r="F1401" s="2"/>
      <c r="G1401" s="2"/>
      <c r="H1401" s="2"/>
    </row>
    <row r="1402" spans="1:7" ht="19.5">
      <c r="A1402" s="2"/>
      <c r="B1402" s="2"/>
      <c r="C1402" s="2"/>
      <c r="D1402" s="2"/>
      <c r="E1402" s="2"/>
      <c r="F1402" s="2"/>
      <c r="G1402" s="2"/>
    </row>
    <row r="1403" spans="1:7" ht="19.5">
      <c r="A1403" s="2"/>
      <c r="B1403" s="2"/>
      <c r="C1403" s="2"/>
      <c r="D1403" s="2"/>
      <c r="E1403" s="2"/>
      <c r="F1403" s="2"/>
      <c r="G1403" s="2"/>
    </row>
    <row r="1404" spans="1:7" ht="19.5">
      <c r="A1404" s="2"/>
      <c r="B1404" s="2"/>
      <c r="C1404" s="2"/>
      <c r="D1404" s="2"/>
      <c r="E1404" s="2"/>
      <c r="F1404" s="2"/>
      <c r="G1404" s="2"/>
    </row>
    <row r="1405" spans="1:7" ht="19.5">
      <c r="A1405" s="2"/>
      <c r="B1405" s="2"/>
      <c r="C1405" s="2"/>
      <c r="D1405" s="2"/>
      <c r="E1405" s="2"/>
      <c r="F1405" s="2"/>
      <c r="G1405" s="2"/>
    </row>
    <row r="1406" spans="1:7" ht="19.5">
      <c r="A1406" s="2"/>
      <c r="B1406" s="2"/>
      <c r="C1406" s="2"/>
      <c r="D1406" s="2"/>
      <c r="E1406" s="2"/>
      <c r="F1406" s="2"/>
      <c r="G1406" s="2"/>
    </row>
    <row r="1407" spans="1:7" ht="19.5">
      <c r="A1407" s="2"/>
      <c r="B1407" s="2"/>
      <c r="C1407" s="2"/>
      <c r="D1407" s="2"/>
      <c r="E1407" s="2"/>
      <c r="F1407" s="2"/>
      <c r="G1407" s="2"/>
    </row>
    <row r="1408" spans="1:7" ht="19.5">
      <c r="A1408" s="2"/>
      <c r="B1408" s="2"/>
      <c r="C1408" s="2"/>
      <c r="D1408" s="2"/>
      <c r="E1408" s="2"/>
      <c r="F1408" s="2"/>
      <c r="G1408" s="2"/>
    </row>
    <row r="1409" spans="1:7" ht="19.5">
      <c r="A1409" s="2"/>
      <c r="B1409" s="2"/>
      <c r="C1409" s="2"/>
      <c r="D1409" s="2"/>
      <c r="E1409" s="2"/>
      <c r="F1409" s="2"/>
      <c r="G1409" s="2"/>
    </row>
    <row r="1410" spans="1:7" ht="19.5">
      <c r="A1410" s="2"/>
      <c r="B1410" s="2"/>
      <c r="C1410" s="2"/>
      <c r="D1410" s="2"/>
      <c r="E1410" s="2"/>
      <c r="F1410" s="2"/>
      <c r="G1410" s="2"/>
    </row>
    <row r="1411" spans="1:7" ht="19.5">
      <c r="A1411" s="2"/>
      <c r="B1411" s="2"/>
      <c r="C1411" s="2"/>
      <c r="D1411" s="2"/>
      <c r="E1411" s="2"/>
      <c r="F1411" s="2"/>
      <c r="G1411" s="2"/>
    </row>
    <row r="1412" spans="1:7" ht="19.5">
      <c r="A1412" s="2"/>
      <c r="B1412" s="2"/>
      <c r="C1412" s="2"/>
      <c r="D1412" s="2"/>
      <c r="E1412" s="2"/>
      <c r="F1412" s="2"/>
      <c r="G1412" s="2"/>
    </row>
    <row r="1413" spans="1:7" ht="19.5">
      <c r="A1413" s="2"/>
      <c r="B1413" s="2"/>
      <c r="C1413" s="2"/>
      <c r="D1413" s="2"/>
      <c r="E1413" s="2"/>
      <c r="F1413" s="2"/>
      <c r="G1413" s="2"/>
    </row>
    <row r="1414" spans="1:7" ht="19.5">
      <c r="A1414" s="2"/>
      <c r="B1414" s="2"/>
      <c r="C1414" s="2"/>
      <c r="D1414" s="2"/>
      <c r="E1414" s="2"/>
      <c r="F1414" s="2"/>
      <c r="G1414" s="2"/>
    </row>
    <row r="1415" spans="1:7" ht="19.5">
      <c r="A1415" s="2"/>
      <c r="B1415" s="2"/>
      <c r="C1415" s="2"/>
      <c r="D1415" s="2"/>
      <c r="E1415" s="2"/>
      <c r="F1415" s="2"/>
      <c r="G1415" s="2"/>
    </row>
    <row r="1416" spans="1:7" ht="19.5">
      <c r="A1416" s="2"/>
      <c r="B1416" s="2"/>
      <c r="C1416" s="2"/>
      <c r="D1416" s="2"/>
      <c r="E1416" s="2"/>
      <c r="F1416" s="2"/>
      <c r="G1416" s="2"/>
    </row>
    <row r="1417" spans="1:7" ht="19.5">
      <c r="A1417" s="2"/>
      <c r="B1417" s="2"/>
      <c r="C1417" s="2"/>
      <c r="D1417" s="2"/>
      <c r="E1417" s="2"/>
      <c r="F1417" s="2"/>
      <c r="G1417" s="2"/>
    </row>
    <row r="1418" spans="1:7" ht="19.5">
      <c r="A1418" s="2"/>
      <c r="B1418" s="2"/>
      <c r="C1418" s="2"/>
      <c r="D1418" s="2"/>
      <c r="E1418" s="2"/>
      <c r="F1418" s="2"/>
      <c r="G1418" s="2"/>
    </row>
    <row r="1419" spans="1:7" ht="19.5">
      <c r="A1419" s="2"/>
      <c r="B1419" s="2"/>
      <c r="C1419" s="2"/>
      <c r="D1419" s="2"/>
      <c r="E1419" s="2"/>
      <c r="F1419" s="2"/>
      <c r="G1419" s="2"/>
    </row>
    <row r="1420" spans="1:7" ht="19.5">
      <c r="A1420" s="2"/>
      <c r="B1420" s="2"/>
      <c r="C1420" s="2"/>
      <c r="D1420" s="2"/>
      <c r="E1420" s="2"/>
      <c r="F1420" s="2"/>
      <c r="G1420" s="2"/>
    </row>
    <row r="1421" spans="1:7" ht="19.5">
      <c r="A1421" s="2"/>
      <c r="B1421" s="2"/>
      <c r="C1421" s="2"/>
      <c r="D1421" s="2"/>
      <c r="E1421" s="2"/>
      <c r="F1421" s="2"/>
      <c r="G1421" s="2"/>
    </row>
    <row r="1422" spans="1:7" ht="19.5">
      <c r="A1422" s="2"/>
      <c r="B1422" s="2"/>
      <c r="C1422" s="2"/>
      <c r="D1422" s="2"/>
      <c r="E1422" s="2"/>
      <c r="F1422" s="2"/>
      <c r="G1422" s="2"/>
    </row>
    <row r="1423" spans="1:7" ht="19.5">
      <c r="A1423" s="2"/>
      <c r="B1423" s="2"/>
      <c r="C1423" s="2"/>
      <c r="D1423" s="2"/>
      <c r="E1423" s="2"/>
      <c r="F1423" s="2"/>
      <c r="G1423" s="2"/>
    </row>
    <row r="1424" spans="1:7" ht="19.5">
      <c r="A1424" s="2"/>
      <c r="B1424" s="2"/>
      <c r="C1424" s="2"/>
      <c r="D1424" s="2"/>
      <c r="E1424" s="2"/>
      <c r="F1424" s="2"/>
      <c r="G1424" s="2"/>
    </row>
    <row r="1425" spans="1:7" ht="19.5">
      <c r="A1425" s="2"/>
      <c r="B1425" s="2"/>
      <c r="C1425" s="2"/>
      <c r="D1425" s="2"/>
      <c r="E1425" s="2"/>
      <c r="F1425" s="2"/>
      <c r="G1425" s="2"/>
    </row>
    <row r="1426" spans="1:7" ht="19.5">
      <c r="A1426" s="2"/>
      <c r="B1426" s="2"/>
      <c r="C1426" s="2"/>
      <c r="D1426" s="2"/>
      <c r="E1426" s="2"/>
      <c r="F1426" s="2"/>
      <c r="G1426" s="2"/>
    </row>
    <row r="1427" spans="1:7" ht="19.5">
      <c r="A1427" s="2"/>
      <c r="B1427" s="2"/>
      <c r="C1427" s="2"/>
      <c r="D1427" s="2"/>
      <c r="E1427" s="2"/>
      <c r="F1427" s="2"/>
      <c r="G1427" s="2"/>
    </row>
    <row r="1428" spans="1:7" ht="19.5">
      <c r="A1428" s="2"/>
      <c r="B1428" s="2"/>
      <c r="C1428" s="2"/>
      <c r="D1428" s="2"/>
      <c r="E1428" s="2"/>
      <c r="F1428" s="2"/>
      <c r="G1428" s="2"/>
    </row>
    <row r="1429" spans="1:7" ht="19.5">
      <c r="A1429" s="2"/>
      <c r="B1429" s="2"/>
      <c r="C1429" s="2"/>
      <c r="D1429" s="2"/>
      <c r="E1429" s="2"/>
      <c r="F1429" s="2"/>
      <c r="G1429" s="2"/>
    </row>
    <row r="1430" spans="1:7" ht="19.5">
      <c r="A1430" s="2"/>
      <c r="B1430" s="2"/>
      <c r="C1430" s="2"/>
      <c r="D1430" s="2"/>
      <c r="E1430" s="2"/>
      <c r="F1430" s="2"/>
      <c r="G1430" s="2"/>
    </row>
    <row r="1431" spans="1:7" ht="19.5">
      <c r="A1431" s="2"/>
      <c r="B1431" s="2"/>
      <c r="C1431" s="2"/>
      <c r="D1431" s="2"/>
      <c r="E1431" s="2"/>
      <c r="F1431" s="2"/>
      <c r="G1431" s="2"/>
    </row>
    <row r="1432" spans="1:7" ht="19.5">
      <c r="A1432" s="2"/>
      <c r="B1432" s="2"/>
      <c r="C1432" s="2"/>
      <c r="D1432" s="2"/>
      <c r="E1432" s="2"/>
      <c r="F1432" s="2"/>
      <c r="G1432" s="2"/>
    </row>
    <row r="1433" spans="1:7" ht="19.5">
      <c r="A1433" s="2"/>
      <c r="B1433" s="2"/>
      <c r="C1433" s="2"/>
      <c r="D1433" s="2"/>
      <c r="E1433" s="2"/>
      <c r="F1433" s="2"/>
      <c r="G1433" s="2"/>
    </row>
    <row r="1434" spans="1:7" ht="19.5">
      <c r="A1434" s="2"/>
      <c r="B1434" s="2"/>
      <c r="C1434" s="2"/>
      <c r="D1434" s="2"/>
      <c r="E1434" s="2"/>
      <c r="F1434" s="2"/>
      <c r="G1434" s="2"/>
    </row>
    <row r="1435" spans="1:7" ht="19.5">
      <c r="A1435" s="2"/>
      <c r="B1435" s="2"/>
      <c r="C1435" s="2"/>
      <c r="D1435" s="2"/>
      <c r="E1435" s="2"/>
      <c r="F1435" s="2"/>
      <c r="G1435" s="2"/>
    </row>
    <row r="1436" spans="1:7" ht="19.5">
      <c r="A1436" s="2"/>
      <c r="B1436" s="2"/>
      <c r="C1436" s="2"/>
      <c r="D1436" s="2"/>
      <c r="E1436" s="2"/>
      <c r="F1436" s="2"/>
      <c r="G1436" s="2"/>
    </row>
    <row r="1437" spans="1:7" ht="19.5">
      <c r="A1437" s="2"/>
      <c r="B1437" s="2"/>
      <c r="C1437" s="2"/>
      <c r="D1437" s="2"/>
      <c r="E1437" s="2"/>
      <c r="F1437" s="2"/>
      <c r="G1437" s="2"/>
    </row>
    <row r="1438" spans="1:7" ht="19.5">
      <c r="A1438" s="2"/>
      <c r="B1438" s="2"/>
      <c r="C1438" s="2"/>
      <c r="D1438" s="2"/>
      <c r="E1438" s="2"/>
      <c r="F1438" s="2"/>
      <c r="G1438" s="2"/>
    </row>
    <row r="1439" spans="1:7" ht="19.5">
      <c r="A1439" s="2"/>
      <c r="B1439" s="2"/>
      <c r="C1439" s="2"/>
      <c r="D1439" s="2"/>
      <c r="E1439" s="2"/>
      <c r="F1439" s="2"/>
      <c r="G1439" s="2"/>
    </row>
    <row r="1440" spans="1:7" ht="19.5">
      <c r="A1440" s="2"/>
      <c r="B1440" s="2"/>
      <c r="C1440" s="2"/>
      <c r="D1440" s="2"/>
      <c r="E1440" s="2"/>
      <c r="F1440" s="2"/>
      <c r="G1440" s="2"/>
    </row>
    <row r="1441" spans="1:7" ht="19.5">
      <c r="A1441" s="2"/>
      <c r="B1441" s="2"/>
      <c r="C1441" s="2"/>
      <c r="D1441" s="2"/>
      <c r="E1441" s="2"/>
      <c r="F1441" s="2"/>
      <c r="G1441" s="2"/>
    </row>
    <row r="1442" spans="1:7" ht="19.5">
      <c r="A1442" s="2"/>
      <c r="B1442" s="2"/>
      <c r="C1442" s="2"/>
      <c r="D1442" s="2"/>
      <c r="E1442" s="2"/>
      <c r="F1442" s="2"/>
      <c r="G1442" s="2"/>
    </row>
    <row r="1443" spans="1:7" ht="19.5">
      <c r="A1443" s="2"/>
      <c r="B1443" s="2"/>
      <c r="C1443" s="2"/>
      <c r="D1443" s="2"/>
      <c r="E1443" s="2"/>
      <c r="F1443" s="2"/>
      <c r="G1443" s="2"/>
    </row>
    <row r="1444" spans="1:7" ht="19.5">
      <c r="A1444" s="2"/>
      <c r="B1444" s="2"/>
      <c r="C1444" s="2"/>
      <c r="D1444" s="2"/>
      <c r="E1444" s="2"/>
      <c r="F1444" s="2"/>
      <c r="G1444" s="2"/>
    </row>
    <row r="1445" spans="1:7" ht="19.5">
      <c r="A1445" s="2"/>
      <c r="B1445" s="2"/>
      <c r="C1445" s="2"/>
      <c r="D1445" s="2"/>
      <c r="E1445" s="2"/>
      <c r="F1445" s="2"/>
      <c r="G1445" s="2"/>
    </row>
    <row r="1446" spans="1:7" ht="19.5">
      <c r="A1446" s="2"/>
      <c r="B1446" s="2"/>
      <c r="C1446" s="2"/>
      <c r="D1446" s="2"/>
      <c r="E1446" s="2"/>
      <c r="F1446" s="2"/>
      <c r="G1446" s="2"/>
    </row>
    <row r="1447" spans="1:7" ht="19.5">
      <c r="A1447" s="2"/>
      <c r="B1447" s="2"/>
      <c r="C1447" s="2"/>
      <c r="D1447" s="2"/>
      <c r="E1447" s="2"/>
      <c r="F1447" s="2"/>
      <c r="G1447" s="2"/>
    </row>
    <row r="1448" ht="19.5">
      <c r="G1448" s="2"/>
    </row>
    <row r="1449" ht="19.5">
      <c r="G1449" s="2"/>
    </row>
    <row r="1450" ht="19.5">
      <c r="G1450" s="2"/>
    </row>
    <row r="1451" ht="19.5">
      <c r="G1451" s="2"/>
    </row>
    <row r="1452" ht="19.5">
      <c r="G1452" s="2"/>
    </row>
    <row r="1453" ht="19.5">
      <c r="G1453" s="2"/>
    </row>
    <row r="1454" ht="19.5">
      <c r="G1454" s="2"/>
    </row>
    <row r="1455" ht="19.5">
      <c r="G1455" s="2"/>
    </row>
    <row r="1456" ht="19.5">
      <c r="G1456" s="2"/>
    </row>
    <row r="1457" ht="19.5">
      <c r="G1457" s="2"/>
    </row>
    <row r="1458" ht="19.5">
      <c r="G1458" s="2"/>
    </row>
    <row r="1459" ht="19.5">
      <c r="G1459" s="2"/>
    </row>
    <row r="1460" ht="19.5">
      <c r="G1460" s="2"/>
    </row>
    <row r="1461" ht="19.5">
      <c r="G1461" s="2"/>
    </row>
    <row r="1462" ht="19.5">
      <c r="G1462" s="2"/>
    </row>
    <row r="1463" ht="19.5">
      <c r="G1463" s="2"/>
    </row>
    <row r="1464" ht="19.5">
      <c r="G1464" s="2"/>
    </row>
    <row r="1465" ht="19.5">
      <c r="G1465" s="2"/>
    </row>
    <row r="1466" ht="19.5">
      <c r="G1466" s="2"/>
    </row>
    <row r="1467" ht="19.5">
      <c r="G1467" s="2"/>
    </row>
    <row r="1468" ht="19.5">
      <c r="G1468" s="2"/>
    </row>
    <row r="1469" ht="19.5">
      <c r="G1469" s="2"/>
    </row>
    <row r="1470" ht="19.5">
      <c r="G1470" s="2"/>
    </row>
    <row r="1471" ht="19.5">
      <c r="G1471" s="2"/>
    </row>
    <row r="1472" ht="19.5">
      <c r="G1472" s="2"/>
    </row>
    <row r="1473" ht="19.5">
      <c r="G1473" s="2"/>
    </row>
    <row r="1474" ht="19.5">
      <c r="G1474" s="2"/>
    </row>
    <row r="1475" ht="19.5">
      <c r="G1475" s="2"/>
    </row>
    <row r="1476" ht="19.5">
      <c r="G1476" s="2"/>
    </row>
    <row r="1477" ht="19.5">
      <c r="G1477" s="2"/>
    </row>
    <row r="1478" ht="19.5">
      <c r="G1478" s="2"/>
    </row>
    <row r="1479" ht="19.5">
      <c r="G1479" s="2"/>
    </row>
    <row r="1480" ht="19.5">
      <c r="G1480" s="2"/>
    </row>
    <row r="1481" ht="19.5">
      <c r="G1481" s="2"/>
    </row>
    <row r="1482" ht="19.5">
      <c r="G1482" s="2"/>
    </row>
    <row r="1483" ht="19.5">
      <c r="G1483" s="2"/>
    </row>
    <row r="1484" ht="19.5">
      <c r="G1484" s="2"/>
    </row>
    <row r="1485" ht="19.5">
      <c r="G1485" s="2"/>
    </row>
    <row r="1486" ht="19.5">
      <c r="G1486" s="2"/>
    </row>
    <row r="1487" ht="19.5">
      <c r="G1487" s="2"/>
    </row>
    <row r="1488" ht="19.5">
      <c r="G1488" s="2"/>
    </row>
    <row r="1489" ht="19.5">
      <c r="G1489" s="2"/>
    </row>
    <row r="1490" ht="19.5">
      <c r="G1490" s="2"/>
    </row>
    <row r="1491" ht="19.5">
      <c r="G1491" s="2"/>
    </row>
    <row r="1492" ht="19.5">
      <c r="G1492" s="2"/>
    </row>
    <row r="1493" ht="19.5">
      <c r="G1493" s="2"/>
    </row>
    <row r="1494" ht="19.5">
      <c r="G1494" s="2"/>
    </row>
    <row r="1495" ht="19.5">
      <c r="G1495" s="2"/>
    </row>
    <row r="1496" ht="19.5">
      <c r="G1496" s="2"/>
    </row>
    <row r="1497" ht="19.5">
      <c r="G1497" s="2"/>
    </row>
    <row r="1498" ht="19.5">
      <c r="G1498" s="2"/>
    </row>
    <row r="1499" ht="19.5">
      <c r="G1499" s="2"/>
    </row>
    <row r="1500" ht="19.5">
      <c r="G1500" s="2"/>
    </row>
    <row r="1501" ht="19.5">
      <c r="G1501" s="2"/>
    </row>
    <row r="1502" ht="19.5">
      <c r="G1502" s="2"/>
    </row>
    <row r="1503" ht="19.5">
      <c r="G1503" s="2"/>
    </row>
    <row r="1504" ht="19.5">
      <c r="G1504" s="2"/>
    </row>
    <row r="1505" ht="19.5">
      <c r="G1505" s="2"/>
    </row>
    <row r="1506" ht="19.5">
      <c r="G1506" s="2"/>
    </row>
    <row r="1507" ht="19.5">
      <c r="G1507" s="2"/>
    </row>
    <row r="1508" ht="19.5">
      <c r="G1508" s="2"/>
    </row>
    <row r="1509" ht="19.5">
      <c r="G1509" s="2"/>
    </row>
    <row r="1510" ht="19.5">
      <c r="G1510" s="2"/>
    </row>
    <row r="1511" ht="19.5">
      <c r="G1511" s="2"/>
    </row>
    <row r="1512" ht="19.5">
      <c r="G1512" s="2"/>
    </row>
    <row r="1513" ht="19.5">
      <c r="G1513" s="2"/>
    </row>
    <row r="1514" ht="19.5">
      <c r="G1514" s="2"/>
    </row>
    <row r="1515" ht="19.5">
      <c r="G1515" s="2"/>
    </row>
    <row r="1516" ht="19.5">
      <c r="G1516" s="2"/>
    </row>
    <row r="1517" ht="19.5">
      <c r="G1517" s="2"/>
    </row>
    <row r="1518" ht="19.5">
      <c r="G1518" s="2"/>
    </row>
    <row r="1519" ht="19.5">
      <c r="G1519" s="2"/>
    </row>
    <row r="1520" ht="19.5">
      <c r="G1520" s="2"/>
    </row>
    <row r="1521" ht="19.5">
      <c r="G1521" s="2"/>
    </row>
    <row r="1522" ht="19.5">
      <c r="G1522" s="2"/>
    </row>
    <row r="1523" ht="19.5">
      <c r="G1523" s="2"/>
    </row>
    <row r="1524" ht="19.5">
      <c r="G1524" s="2"/>
    </row>
    <row r="1525" ht="19.5">
      <c r="G1525" s="2"/>
    </row>
    <row r="1526" ht="19.5">
      <c r="G1526" s="2"/>
    </row>
    <row r="1527" ht="19.5">
      <c r="G1527" s="2"/>
    </row>
    <row r="1528" ht="19.5">
      <c r="G1528" s="2"/>
    </row>
    <row r="1529" ht="19.5">
      <c r="G1529" s="2"/>
    </row>
    <row r="1530" ht="19.5">
      <c r="G1530" s="2"/>
    </row>
    <row r="1531" ht="19.5">
      <c r="G1531" s="2"/>
    </row>
    <row r="1532" ht="19.5">
      <c r="G1532" s="2"/>
    </row>
    <row r="1533" ht="19.5">
      <c r="G1533" s="2"/>
    </row>
    <row r="1534" ht="19.5">
      <c r="G1534" s="2"/>
    </row>
    <row r="1535" ht="19.5">
      <c r="G1535" s="2"/>
    </row>
    <row r="1536" ht="19.5">
      <c r="G1536" s="2"/>
    </row>
    <row r="1537" ht="19.5">
      <c r="G1537" s="2"/>
    </row>
    <row r="1538" ht="19.5">
      <c r="G1538" s="2"/>
    </row>
    <row r="1539" ht="19.5">
      <c r="G1539" s="2"/>
    </row>
    <row r="1540" ht="19.5">
      <c r="G1540" s="2"/>
    </row>
    <row r="1541" ht="19.5">
      <c r="G1541" s="2"/>
    </row>
    <row r="1542" ht="19.5">
      <c r="G1542" s="2"/>
    </row>
    <row r="1543" ht="19.5">
      <c r="G1543" s="2"/>
    </row>
    <row r="1544" ht="19.5">
      <c r="G1544" s="2"/>
    </row>
    <row r="1545" ht="19.5">
      <c r="G1545" s="2"/>
    </row>
    <row r="1546" ht="19.5">
      <c r="G1546" s="2"/>
    </row>
    <row r="1547" ht="19.5">
      <c r="G1547" s="2"/>
    </row>
    <row r="1548" ht="19.5">
      <c r="G1548" s="2"/>
    </row>
    <row r="1549" ht="19.5">
      <c r="G1549" s="2"/>
    </row>
    <row r="1550" ht="19.5">
      <c r="G1550" s="2"/>
    </row>
    <row r="1551" ht="19.5">
      <c r="G1551" s="2"/>
    </row>
    <row r="1552" ht="19.5">
      <c r="G1552" s="2"/>
    </row>
    <row r="1553" ht="19.5">
      <c r="G1553" s="2"/>
    </row>
    <row r="1554" ht="19.5">
      <c r="G1554" s="2"/>
    </row>
    <row r="1555" ht="19.5">
      <c r="G1555" s="2"/>
    </row>
    <row r="1556" ht="19.5">
      <c r="G1556" s="2"/>
    </row>
    <row r="1557" ht="19.5">
      <c r="G1557" s="2"/>
    </row>
    <row r="1558" ht="19.5">
      <c r="G1558" s="2"/>
    </row>
    <row r="1559" ht="19.5">
      <c r="G1559" s="2"/>
    </row>
    <row r="1560" ht="19.5">
      <c r="G1560" s="2"/>
    </row>
    <row r="1561" ht="19.5">
      <c r="G1561" s="2"/>
    </row>
    <row r="1562" ht="19.5">
      <c r="G1562" s="2"/>
    </row>
    <row r="1563" ht="19.5">
      <c r="G1563" s="2"/>
    </row>
    <row r="1564" ht="19.5">
      <c r="G1564" s="2"/>
    </row>
    <row r="1565" ht="19.5">
      <c r="G1565" s="2"/>
    </row>
    <row r="1566" ht="19.5">
      <c r="G1566" s="2"/>
    </row>
    <row r="1567" ht="19.5">
      <c r="G1567" s="2"/>
    </row>
    <row r="1568" ht="19.5">
      <c r="G1568" s="2"/>
    </row>
    <row r="1569" ht="19.5">
      <c r="G1569" s="2"/>
    </row>
    <row r="1570" ht="19.5">
      <c r="G1570" s="2"/>
    </row>
    <row r="1571" ht="19.5">
      <c r="G1571" s="2"/>
    </row>
    <row r="1572" ht="19.5">
      <c r="G1572" s="2"/>
    </row>
    <row r="1573" ht="19.5">
      <c r="G1573" s="2"/>
    </row>
    <row r="1574" ht="19.5">
      <c r="G1574" s="2"/>
    </row>
    <row r="1575" ht="19.5">
      <c r="G1575" s="2"/>
    </row>
    <row r="1576" ht="19.5">
      <c r="G1576" s="2"/>
    </row>
    <row r="1577" ht="19.5">
      <c r="G1577" s="2"/>
    </row>
    <row r="1578" ht="19.5">
      <c r="G1578" s="2"/>
    </row>
    <row r="1579" ht="19.5">
      <c r="G1579" s="2"/>
    </row>
    <row r="1580" ht="19.5">
      <c r="G1580" s="2"/>
    </row>
    <row r="1581" ht="19.5">
      <c r="G1581" s="2"/>
    </row>
    <row r="1582" ht="19.5">
      <c r="G1582" s="2"/>
    </row>
    <row r="1583" ht="19.5">
      <c r="G1583" s="2"/>
    </row>
    <row r="1584" ht="19.5">
      <c r="G1584" s="2"/>
    </row>
    <row r="1585" ht="19.5">
      <c r="G1585" s="2"/>
    </row>
  </sheetData>
  <sheetProtection password="CC19" sheet="1"/>
  <mergeCells count="159">
    <mergeCell ref="A155:G155"/>
    <mergeCell ref="A158:G158"/>
    <mergeCell ref="G156:G157"/>
    <mergeCell ref="A166:G166"/>
    <mergeCell ref="C159:C165"/>
    <mergeCell ref="C156:C157"/>
    <mergeCell ref="C167:C171"/>
    <mergeCell ref="C172:C173"/>
    <mergeCell ref="G159:G165"/>
    <mergeCell ref="G167:G171"/>
    <mergeCell ref="A74:A76"/>
    <mergeCell ref="A91:G91"/>
    <mergeCell ref="B85:B87"/>
    <mergeCell ref="C85:C87"/>
    <mergeCell ref="F85:F87"/>
    <mergeCell ref="G145:G146"/>
    <mergeCell ref="D72:F72"/>
    <mergeCell ref="G96:G97"/>
    <mergeCell ref="G92:G94"/>
    <mergeCell ref="A98:G98"/>
    <mergeCell ref="B101:B102"/>
    <mergeCell ref="A109:G109"/>
    <mergeCell ref="G100:G102"/>
    <mergeCell ref="G103:G104"/>
    <mergeCell ref="E101:F101"/>
    <mergeCell ref="G244:G245"/>
    <mergeCell ref="B239:B243"/>
    <mergeCell ref="C240:D240"/>
    <mergeCell ref="C239:D239"/>
    <mergeCell ref="C243:D243"/>
    <mergeCell ref="C241:D241"/>
    <mergeCell ref="G260:G265"/>
    <mergeCell ref="A266:G266"/>
    <mergeCell ref="A248:A258"/>
    <mergeCell ref="B248:B258"/>
    <mergeCell ref="G248:G258"/>
    <mergeCell ref="A247:G247"/>
    <mergeCell ref="A259:G259"/>
    <mergeCell ref="C38:C39"/>
    <mergeCell ref="C234:D234"/>
    <mergeCell ref="A130:G130"/>
    <mergeCell ref="G74:G76"/>
    <mergeCell ref="A77:A79"/>
    <mergeCell ref="G77:G79"/>
    <mergeCell ref="C231:D231"/>
    <mergeCell ref="E85:E87"/>
    <mergeCell ref="A8:G8"/>
    <mergeCell ref="A31:G31"/>
    <mergeCell ref="D149:F149"/>
    <mergeCell ref="G9:G21"/>
    <mergeCell ref="G47:G49"/>
    <mergeCell ref="A30:G30"/>
    <mergeCell ref="A22:G22"/>
    <mergeCell ref="A23:G23"/>
    <mergeCell ref="G24:G26"/>
    <mergeCell ref="A47:A49"/>
    <mergeCell ref="A1:G2"/>
    <mergeCell ref="A6:A7"/>
    <mergeCell ref="C6:C7"/>
    <mergeCell ref="C3:G3"/>
    <mergeCell ref="A5:G5"/>
    <mergeCell ref="B6:B7"/>
    <mergeCell ref="D6:F6"/>
    <mergeCell ref="G43:G45"/>
    <mergeCell ref="E38:E39"/>
    <mergeCell ref="A43:A45"/>
    <mergeCell ref="F38:F39"/>
    <mergeCell ref="G38:G39"/>
    <mergeCell ref="G40:G42"/>
    <mergeCell ref="B38:B39"/>
    <mergeCell ref="D40:F40"/>
    <mergeCell ref="D38:D39"/>
    <mergeCell ref="A40:A42"/>
    <mergeCell ref="A50:A52"/>
    <mergeCell ref="G80:G81"/>
    <mergeCell ref="A82:A84"/>
    <mergeCell ref="G82:G84"/>
    <mergeCell ref="D74:D90"/>
    <mergeCell ref="A85:A87"/>
    <mergeCell ref="G50:G52"/>
    <mergeCell ref="G85:G87"/>
    <mergeCell ref="A73:G73"/>
    <mergeCell ref="B54:B55"/>
    <mergeCell ref="C54:C55"/>
    <mergeCell ref="A95:G95"/>
    <mergeCell ref="G53:G55"/>
    <mergeCell ref="A53:A55"/>
    <mergeCell ref="A58:G58"/>
    <mergeCell ref="A64:G64"/>
    <mergeCell ref="A69:G69"/>
    <mergeCell ref="A71:G71"/>
    <mergeCell ref="D61:F61"/>
    <mergeCell ref="F80:F81"/>
    <mergeCell ref="B126:B128"/>
    <mergeCell ref="D68:F68"/>
    <mergeCell ref="G115:G116"/>
    <mergeCell ref="A114:G114"/>
    <mergeCell ref="C110:C113"/>
    <mergeCell ref="A117:G117"/>
    <mergeCell ref="G126:G128"/>
    <mergeCell ref="A101:A102"/>
    <mergeCell ref="D70:F70"/>
    <mergeCell ref="E80:E81"/>
    <mergeCell ref="A147:G147"/>
    <mergeCell ref="A174:G174"/>
    <mergeCell ref="A121:G121"/>
    <mergeCell ref="A125:G125"/>
    <mergeCell ref="B122:B124"/>
    <mergeCell ref="G122:G124"/>
    <mergeCell ref="D154:F154"/>
    <mergeCell ref="D150:F150"/>
    <mergeCell ref="D153:F153"/>
    <mergeCell ref="D151:F151"/>
    <mergeCell ref="D41:F41"/>
    <mergeCell ref="D43:F43"/>
    <mergeCell ref="D44:F44"/>
    <mergeCell ref="F54:F55"/>
    <mergeCell ref="D54:D55"/>
    <mergeCell ref="E54:E55"/>
    <mergeCell ref="A246:G246"/>
    <mergeCell ref="G175:G176"/>
    <mergeCell ref="A191:G191"/>
    <mergeCell ref="G236:G237"/>
    <mergeCell ref="A238:G238"/>
    <mergeCell ref="G230:G232"/>
    <mergeCell ref="E236:F236"/>
    <mergeCell ref="A186:G186"/>
    <mergeCell ref="C233:D233"/>
    <mergeCell ref="A201:G201"/>
    <mergeCell ref="E237:F237"/>
    <mergeCell ref="E234:F234"/>
    <mergeCell ref="A235:G235"/>
    <mergeCell ref="C230:D230"/>
    <mergeCell ref="C232:D232"/>
    <mergeCell ref="A214:G214"/>
    <mergeCell ref="D152:F152"/>
    <mergeCell ref="A195:G195"/>
    <mergeCell ref="A175:A176"/>
    <mergeCell ref="G172:G173"/>
    <mergeCell ref="A144:G144"/>
    <mergeCell ref="G131:G143"/>
    <mergeCell ref="F244:F245"/>
    <mergeCell ref="A244:A245"/>
    <mergeCell ref="B244:B245"/>
    <mergeCell ref="G239:G243"/>
    <mergeCell ref="C242:D242"/>
    <mergeCell ref="E244:E245"/>
    <mergeCell ref="C237:D237"/>
    <mergeCell ref="A229:G229"/>
    <mergeCell ref="G35:G36"/>
    <mergeCell ref="A267:G267"/>
    <mergeCell ref="A283:G283"/>
    <mergeCell ref="A274:G274"/>
    <mergeCell ref="A281:G281"/>
    <mergeCell ref="A282:G282"/>
    <mergeCell ref="A279:G279"/>
    <mergeCell ref="A280:G280"/>
    <mergeCell ref="G268:G272"/>
    <mergeCell ref="A273:G273"/>
  </mergeCells>
  <hyperlinks>
    <hyperlink ref="G4" r:id="rId1" display="www.snabtorg-nsk.ru"/>
  </hyperlinks>
  <printOptions/>
  <pageMargins left="0.1968503937007874" right="0.1996527777777778" top="0.15748031496062992" bottom="0.1968503937007874" header="0.07874015748031496" footer="0.31496062992125984"/>
  <pageSetup fitToHeight="8" fitToWidth="1" horizontalDpi="600" verticalDpi="600" orientation="portrait" paperSize="9" scale="46" r:id="rId5"/>
  <drawing r:id="rId4"/>
  <legacyDrawing r:id="rId3"/>
  <oleObjects>
    <oleObject progId="CorelDraw.Graphic.16" shapeId="85846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05"/>
  <sheetViews>
    <sheetView showGridLines="0" zoomScale="60" zoomScaleNormal="60" workbookViewId="0" topLeftCell="A1">
      <selection activeCell="F49" sqref="F49"/>
    </sheetView>
  </sheetViews>
  <sheetFormatPr defaultColWidth="9.00390625" defaultRowHeight="12.75"/>
  <cols>
    <col min="1" max="1" width="44.75390625" style="1" customWidth="1"/>
    <col min="2" max="2" width="8.125" style="1" customWidth="1"/>
    <col min="3" max="3" width="54.25390625" style="1" customWidth="1"/>
    <col min="4" max="4" width="0.2421875" style="1" customWidth="1"/>
    <col min="5" max="6" width="13.625" style="1" customWidth="1"/>
    <col min="7" max="7" width="100.125" style="1" customWidth="1"/>
    <col min="8" max="8" width="12.75390625" style="1" customWidth="1"/>
    <col min="12" max="12" width="8.875" style="0" customWidth="1"/>
    <col min="13" max="13" width="8.125" style="0" hidden="1" customWidth="1"/>
    <col min="14" max="16" width="9.125" style="0" hidden="1" customWidth="1"/>
  </cols>
  <sheetData>
    <row r="1" spans="1:7" ht="26.25" customHeight="1">
      <c r="A1" s="610" t="s">
        <v>338</v>
      </c>
      <c r="B1" s="611"/>
      <c r="C1" s="611"/>
      <c r="D1" s="611"/>
      <c r="E1" s="611"/>
      <c r="F1" s="611"/>
      <c r="G1" s="612"/>
    </row>
    <row r="2" spans="1:7" ht="19.5" customHeight="1">
      <c r="A2" s="613"/>
      <c r="B2" s="614"/>
      <c r="C2" s="614"/>
      <c r="D2" s="614"/>
      <c r="E2" s="614"/>
      <c r="F2" s="614"/>
      <c r="G2" s="615"/>
    </row>
    <row r="3" spans="1:7" ht="114" customHeight="1">
      <c r="A3" s="148"/>
      <c r="B3" s="149"/>
      <c r="C3" s="620" t="s">
        <v>1152</v>
      </c>
      <c r="D3" s="620"/>
      <c r="E3" s="620"/>
      <c r="F3" s="620"/>
      <c r="G3" s="621"/>
    </row>
    <row r="4" spans="1:7" ht="19.5" customHeight="1">
      <c r="A4" s="148"/>
      <c r="B4" s="149"/>
      <c r="C4" s="149"/>
      <c r="D4" s="149"/>
      <c r="E4" s="149"/>
      <c r="F4" s="149"/>
      <c r="G4" s="339" t="s">
        <v>518</v>
      </c>
    </row>
    <row r="5" spans="1:7" s="28" customFormat="1" ht="42" customHeight="1" thickBot="1">
      <c r="A5" s="671" t="s">
        <v>57</v>
      </c>
      <c r="B5" s="672"/>
      <c r="C5" s="672"/>
      <c r="D5" s="672"/>
      <c r="E5" s="672"/>
      <c r="F5" s="672"/>
      <c r="G5" s="673"/>
    </row>
    <row r="6" spans="1:8" ht="20.25" customHeight="1">
      <c r="A6" s="616" t="s">
        <v>876</v>
      </c>
      <c r="B6" s="618" t="s">
        <v>882</v>
      </c>
      <c r="C6" s="618" t="s">
        <v>883</v>
      </c>
      <c r="D6" s="625" t="s">
        <v>782</v>
      </c>
      <c r="E6" s="625"/>
      <c r="F6" s="625"/>
      <c r="G6" s="390" t="s">
        <v>885</v>
      </c>
      <c r="H6"/>
    </row>
    <row r="7" spans="1:8" ht="36" customHeight="1" thickBot="1">
      <c r="A7" s="617"/>
      <c r="B7" s="619"/>
      <c r="C7" s="619"/>
      <c r="D7" s="122" t="s">
        <v>3</v>
      </c>
      <c r="E7" s="147" t="s">
        <v>1180</v>
      </c>
      <c r="F7" s="123" t="s">
        <v>13</v>
      </c>
      <c r="G7" s="124"/>
      <c r="H7"/>
    </row>
    <row r="8" spans="1:8" ht="24" customHeight="1" thickBot="1">
      <c r="A8" s="662" t="s">
        <v>744</v>
      </c>
      <c r="B8" s="663"/>
      <c r="C8" s="663"/>
      <c r="D8" s="663"/>
      <c r="E8" s="663"/>
      <c r="F8" s="663"/>
      <c r="G8" s="664"/>
      <c r="H8"/>
    </row>
    <row r="9" spans="1:8" ht="19.5">
      <c r="A9" s="195" t="s">
        <v>543</v>
      </c>
      <c r="B9" s="170" t="s">
        <v>887</v>
      </c>
      <c r="C9" s="169" t="s">
        <v>888</v>
      </c>
      <c r="D9" s="171"/>
      <c r="E9" s="172">
        <v>6.5</v>
      </c>
      <c r="F9" s="181">
        <v>5</v>
      </c>
      <c r="G9" s="665" t="s">
        <v>875</v>
      </c>
      <c r="H9"/>
    </row>
    <row r="10" spans="1:8" ht="19.5">
      <c r="A10" s="196" t="s">
        <v>544</v>
      </c>
      <c r="B10" s="174" t="s">
        <v>887</v>
      </c>
      <c r="C10" s="173" t="s">
        <v>888</v>
      </c>
      <c r="D10" s="68"/>
      <c r="E10" s="175">
        <v>8</v>
      </c>
      <c r="F10" s="176">
        <v>5.5</v>
      </c>
      <c r="G10" s="665"/>
      <c r="H10"/>
    </row>
    <row r="11" spans="1:8" ht="19.5">
      <c r="A11" s="196" t="s">
        <v>542</v>
      </c>
      <c r="B11" s="174" t="s">
        <v>887</v>
      </c>
      <c r="C11" s="173" t="s">
        <v>888</v>
      </c>
      <c r="D11" s="68"/>
      <c r="E11" s="176">
        <v>8.5</v>
      </c>
      <c r="F11" s="176">
        <v>7</v>
      </c>
      <c r="G11" s="665"/>
      <c r="H11"/>
    </row>
    <row r="12" spans="1:8" ht="19.5">
      <c r="A12" s="196" t="s">
        <v>535</v>
      </c>
      <c r="B12" s="174" t="s">
        <v>887</v>
      </c>
      <c r="C12" s="173" t="s">
        <v>888</v>
      </c>
      <c r="D12" s="68"/>
      <c r="E12" s="176">
        <v>11</v>
      </c>
      <c r="F12" s="176">
        <v>10</v>
      </c>
      <c r="G12" s="665"/>
      <c r="H12"/>
    </row>
    <row r="13" spans="1:8" ht="19.5">
      <c r="A13" s="196" t="s">
        <v>534</v>
      </c>
      <c r="B13" s="174" t="s">
        <v>887</v>
      </c>
      <c r="C13" s="173" t="s">
        <v>888</v>
      </c>
      <c r="D13" s="68"/>
      <c r="E13" s="176">
        <v>10</v>
      </c>
      <c r="F13" s="176">
        <v>7.5</v>
      </c>
      <c r="G13" s="665"/>
      <c r="H13"/>
    </row>
    <row r="14" spans="1:8" ht="19.5">
      <c r="A14" s="196" t="s">
        <v>536</v>
      </c>
      <c r="B14" s="174" t="s">
        <v>887</v>
      </c>
      <c r="C14" s="173" t="s">
        <v>888</v>
      </c>
      <c r="D14" s="68"/>
      <c r="E14" s="176">
        <v>15.5</v>
      </c>
      <c r="F14" s="176">
        <v>13.5</v>
      </c>
      <c r="G14" s="665"/>
      <c r="H14"/>
    </row>
    <row r="15" spans="1:8" ht="19.5">
      <c r="A15" s="196" t="s">
        <v>537</v>
      </c>
      <c r="B15" s="174" t="s">
        <v>887</v>
      </c>
      <c r="C15" s="173" t="s">
        <v>888</v>
      </c>
      <c r="D15" s="68"/>
      <c r="E15" s="176">
        <v>14.5</v>
      </c>
      <c r="F15" s="176">
        <v>11.5</v>
      </c>
      <c r="G15" s="665"/>
      <c r="H15"/>
    </row>
    <row r="16" spans="1:8" ht="19.5">
      <c r="A16" s="196" t="s">
        <v>538</v>
      </c>
      <c r="B16" s="174" t="s">
        <v>887</v>
      </c>
      <c r="C16" s="173" t="s">
        <v>888</v>
      </c>
      <c r="D16" s="68"/>
      <c r="E16" s="176">
        <v>24</v>
      </c>
      <c r="F16" s="176">
        <v>20</v>
      </c>
      <c r="G16" s="665"/>
      <c r="H16"/>
    </row>
    <row r="17" spans="1:8" ht="19.5">
      <c r="A17" s="196" t="s">
        <v>539</v>
      </c>
      <c r="B17" s="174" t="s">
        <v>887</v>
      </c>
      <c r="C17" s="173" t="s">
        <v>888</v>
      </c>
      <c r="D17" s="68"/>
      <c r="E17" s="176">
        <v>19.5</v>
      </c>
      <c r="F17" s="176">
        <v>15.5</v>
      </c>
      <c r="G17" s="665"/>
      <c r="H17"/>
    </row>
    <row r="18" spans="1:8" ht="19.5">
      <c r="A18" s="196" t="s">
        <v>540</v>
      </c>
      <c r="B18" s="174" t="s">
        <v>887</v>
      </c>
      <c r="C18" s="173" t="s">
        <v>888</v>
      </c>
      <c r="D18" s="68"/>
      <c r="E18" s="176">
        <v>35</v>
      </c>
      <c r="F18" s="176">
        <v>28</v>
      </c>
      <c r="G18" s="665"/>
      <c r="H18"/>
    </row>
    <row r="19" spans="1:8" ht="19.5">
      <c r="A19" s="197" t="s">
        <v>541</v>
      </c>
      <c r="B19" s="178" t="s">
        <v>887</v>
      </c>
      <c r="C19" s="177" t="s">
        <v>888</v>
      </c>
      <c r="D19" s="80"/>
      <c r="E19" s="180">
        <v>28</v>
      </c>
      <c r="F19" s="180">
        <v>22.5</v>
      </c>
      <c r="G19" s="665"/>
      <c r="H19"/>
    </row>
    <row r="20" spans="1:8" ht="19.5">
      <c r="A20" s="197" t="s">
        <v>111</v>
      </c>
      <c r="B20" s="178" t="s">
        <v>887</v>
      </c>
      <c r="C20" s="177" t="s">
        <v>888</v>
      </c>
      <c r="D20" s="80"/>
      <c r="E20" s="180">
        <v>55.75</v>
      </c>
      <c r="F20" s="180">
        <v>55.75</v>
      </c>
      <c r="G20" s="665"/>
      <c r="H20"/>
    </row>
    <row r="21" spans="1:8" ht="20.25" thickBot="1">
      <c r="A21" s="197" t="s">
        <v>1088</v>
      </c>
      <c r="B21" s="178" t="s">
        <v>887</v>
      </c>
      <c r="C21" s="177" t="s">
        <v>888</v>
      </c>
      <c r="D21" s="80"/>
      <c r="E21" s="180">
        <v>46</v>
      </c>
      <c r="F21" s="180">
        <v>40</v>
      </c>
      <c r="G21" s="665"/>
      <c r="H21"/>
    </row>
    <row r="22" spans="1:11" ht="24" customHeight="1" thickBot="1">
      <c r="A22" s="662" t="s">
        <v>519</v>
      </c>
      <c r="B22" s="663"/>
      <c r="C22" s="663"/>
      <c r="D22" s="663"/>
      <c r="E22" s="663"/>
      <c r="F22" s="663"/>
      <c r="G22" s="664"/>
      <c r="H22"/>
      <c r="K22" s="103"/>
    </row>
    <row r="23" spans="1:8" ht="24" customHeight="1" thickBot="1">
      <c r="A23" s="662" t="s">
        <v>520</v>
      </c>
      <c r="B23" s="663"/>
      <c r="C23" s="663"/>
      <c r="D23" s="663"/>
      <c r="E23" s="663"/>
      <c r="F23" s="663"/>
      <c r="G23" s="664"/>
      <c r="H23"/>
    </row>
    <row r="24" spans="1:8" ht="34.5" customHeight="1">
      <c r="A24" s="195" t="s">
        <v>522</v>
      </c>
      <c r="B24" s="170" t="s">
        <v>887</v>
      </c>
      <c r="C24" s="169" t="s">
        <v>4</v>
      </c>
      <c r="D24" s="171"/>
      <c r="E24" s="172">
        <v>7</v>
      </c>
      <c r="F24" s="181">
        <v>5</v>
      </c>
      <c r="G24" s="666" t="s">
        <v>875</v>
      </c>
      <c r="H24"/>
    </row>
    <row r="25" spans="1:8" ht="33" customHeight="1">
      <c r="A25" s="196" t="s">
        <v>523</v>
      </c>
      <c r="B25" s="174" t="s">
        <v>887</v>
      </c>
      <c r="C25" s="173" t="s">
        <v>4</v>
      </c>
      <c r="D25" s="68"/>
      <c r="E25" s="175">
        <v>8</v>
      </c>
      <c r="F25" s="176">
        <v>6.5</v>
      </c>
      <c r="G25" s="666"/>
      <c r="H25"/>
    </row>
    <row r="26" spans="1:8" ht="33.75" customHeight="1" thickBot="1">
      <c r="A26" s="196" t="s">
        <v>524</v>
      </c>
      <c r="B26" s="174" t="s">
        <v>887</v>
      </c>
      <c r="C26" s="173" t="s">
        <v>5</v>
      </c>
      <c r="D26" s="68"/>
      <c r="E26" s="175">
        <v>9</v>
      </c>
      <c r="F26" s="176">
        <v>7.5</v>
      </c>
      <c r="G26" s="666"/>
      <c r="H26"/>
    </row>
    <row r="27" spans="1:8" ht="3" customHeight="1" hidden="1" thickBot="1">
      <c r="A27" s="196" t="s">
        <v>525</v>
      </c>
      <c r="B27" s="174" t="s">
        <v>887</v>
      </c>
      <c r="C27" s="173" t="s">
        <v>5</v>
      </c>
      <c r="D27" s="68"/>
      <c r="E27" s="175">
        <v>5.5</v>
      </c>
      <c r="F27" s="175">
        <v>4.9</v>
      </c>
      <c r="G27" s="666"/>
      <c r="H27"/>
    </row>
    <row r="28" spans="1:8" ht="19.5" hidden="1" thickBot="1">
      <c r="A28" s="196" t="s">
        <v>526</v>
      </c>
      <c r="B28" s="174" t="s">
        <v>887</v>
      </c>
      <c r="C28" s="173" t="s">
        <v>6</v>
      </c>
      <c r="D28" s="68"/>
      <c r="E28" s="175">
        <v>6</v>
      </c>
      <c r="F28" s="175">
        <v>5</v>
      </c>
      <c r="G28" s="666"/>
      <c r="H28"/>
    </row>
    <row r="29" spans="1:8" ht="19.5" hidden="1" thickBot="1">
      <c r="A29" s="196" t="s">
        <v>527</v>
      </c>
      <c r="B29" s="174" t="s">
        <v>887</v>
      </c>
      <c r="C29" s="173" t="s">
        <v>6</v>
      </c>
      <c r="D29" s="68"/>
      <c r="E29" s="175">
        <v>6.5</v>
      </c>
      <c r="F29" s="175">
        <v>5.3</v>
      </c>
      <c r="G29" s="666"/>
      <c r="H29"/>
    </row>
    <row r="30" spans="1:8" ht="19.5" hidden="1" thickBot="1">
      <c r="A30" s="196" t="s">
        <v>528</v>
      </c>
      <c r="B30" s="174" t="s">
        <v>887</v>
      </c>
      <c r="C30" s="173" t="s">
        <v>7</v>
      </c>
      <c r="D30" s="68"/>
      <c r="E30" s="175">
        <v>9.4</v>
      </c>
      <c r="F30" s="175">
        <v>7.8</v>
      </c>
      <c r="G30" s="666"/>
      <c r="H30"/>
    </row>
    <row r="31" spans="1:8" ht="19.5" hidden="1" thickBot="1">
      <c r="A31" s="196" t="s">
        <v>521</v>
      </c>
      <c r="B31" s="174" t="s">
        <v>887</v>
      </c>
      <c r="C31" s="173" t="s">
        <v>8</v>
      </c>
      <c r="D31" s="68"/>
      <c r="E31" s="175">
        <v>9.4</v>
      </c>
      <c r="F31" s="175">
        <v>7.8</v>
      </c>
      <c r="G31" s="666"/>
      <c r="H31"/>
    </row>
    <row r="32" spans="1:8" ht="17.25" customHeight="1" hidden="1">
      <c r="A32" s="196" t="s">
        <v>529</v>
      </c>
      <c r="B32" s="174" t="s">
        <v>887</v>
      </c>
      <c r="C32" s="173" t="s">
        <v>9</v>
      </c>
      <c r="D32" s="68"/>
      <c r="E32" s="175">
        <v>11.9</v>
      </c>
      <c r="F32" s="175">
        <v>10</v>
      </c>
      <c r="G32" s="666"/>
      <c r="H32"/>
    </row>
    <row r="33" spans="1:8" ht="18" customHeight="1" hidden="1">
      <c r="A33" s="196" t="s">
        <v>530</v>
      </c>
      <c r="B33" s="174" t="s">
        <v>887</v>
      </c>
      <c r="C33" s="173" t="s">
        <v>9</v>
      </c>
      <c r="D33" s="68"/>
      <c r="E33" s="175">
        <v>21.4</v>
      </c>
      <c r="F33" s="175">
        <v>17.8</v>
      </c>
      <c r="G33" s="666"/>
      <c r="H33"/>
    </row>
    <row r="34" spans="1:8" ht="17.25" customHeight="1" hidden="1">
      <c r="A34" s="196" t="s">
        <v>531</v>
      </c>
      <c r="B34" s="174" t="s">
        <v>887</v>
      </c>
      <c r="C34" s="173" t="s">
        <v>10</v>
      </c>
      <c r="D34" s="68"/>
      <c r="E34" s="175">
        <v>33.3</v>
      </c>
      <c r="F34" s="175">
        <v>27.8</v>
      </c>
      <c r="G34" s="666"/>
      <c r="H34"/>
    </row>
    <row r="35" spans="1:8" ht="17.25" customHeight="1" hidden="1">
      <c r="A35" s="196" t="s">
        <v>532</v>
      </c>
      <c r="B35" s="174" t="s">
        <v>887</v>
      </c>
      <c r="C35" s="173" t="s">
        <v>11</v>
      </c>
      <c r="D35" s="68"/>
      <c r="E35" s="175">
        <v>58.6</v>
      </c>
      <c r="F35" s="175">
        <v>51.7</v>
      </c>
      <c r="G35" s="666"/>
      <c r="H35"/>
    </row>
    <row r="36" spans="1:8" ht="17.25" customHeight="1" hidden="1">
      <c r="A36" s="196" t="s">
        <v>533</v>
      </c>
      <c r="B36" s="174" t="s">
        <v>887</v>
      </c>
      <c r="C36" s="173" t="s">
        <v>12</v>
      </c>
      <c r="D36" s="68"/>
      <c r="E36" s="175">
        <v>79.3</v>
      </c>
      <c r="F36" s="175">
        <v>70</v>
      </c>
      <c r="G36" s="666"/>
      <c r="H36"/>
    </row>
    <row r="37" spans="1:8" ht="12" customHeight="1" hidden="1">
      <c r="A37" s="150"/>
      <c r="B37" s="42"/>
      <c r="C37" s="42"/>
      <c r="D37" s="43"/>
      <c r="E37" s="44"/>
      <c r="F37" s="44"/>
      <c r="G37" s="151"/>
      <c r="H37"/>
    </row>
    <row r="38" spans="1:8" ht="24" customHeight="1" thickBot="1">
      <c r="A38" s="626" t="s">
        <v>837</v>
      </c>
      <c r="B38" s="627"/>
      <c r="C38" s="627"/>
      <c r="D38" s="627"/>
      <c r="E38" s="627"/>
      <c r="F38" s="627"/>
      <c r="G38" s="628"/>
      <c r="H38"/>
    </row>
    <row r="39" spans="1:8" ht="24" customHeight="1">
      <c r="A39" s="195" t="s">
        <v>865</v>
      </c>
      <c r="B39" s="126" t="s">
        <v>1162</v>
      </c>
      <c r="C39" s="126" t="s">
        <v>838</v>
      </c>
      <c r="D39" s="68"/>
      <c r="E39" s="175">
        <v>124</v>
      </c>
      <c r="F39" s="175">
        <v>103.5</v>
      </c>
      <c r="G39" s="211" t="s">
        <v>866</v>
      </c>
      <c r="H39"/>
    </row>
    <row r="40" spans="1:8" ht="24" customHeight="1">
      <c r="A40" s="196" t="s">
        <v>867</v>
      </c>
      <c r="B40" s="115" t="s">
        <v>1162</v>
      </c>
      <c r="C40" s="115" t="s">
        <v>839</v>
      </c>
      <c r="D40" s="68"/>
      <c r="E40" s="175">
        <v>104</v>
      </c>
      <c r="F40" s="175">
        <v>87</v>
      </c>
      <c r="G40" s="208" t="s">
        <v>869</v>
      </c>
      <c r="H40"/>
    </row>
    <row r="41" spans="1:8" ht="23.25" customHeight="1" thickBot="1">
      <c r="A41" s="209" t="s">
        <v>868</v>
      </c>
      <c r="B41" s="116" t="s">
        <v>1162</v>
      </c>
      <c r="C41" s="116" t="s">
        <v>839</v>
      </c>
      <c r="D41" s="68"/>
      <c r="E41" s="175">
        <v>112</v>
      </c>
      <c r="F41" s="175">
        <v>93</v>
      </c>
      <c r="G41" s="210" t="s">
        <v>870</v>
      </c>
      <c r="H41"/>
    </row>
    <row r="42" spans="1:8" ht="24" customHeight="1" thickBot="1">
      <c r="A42" s="662" t="s">
        <v>1131</v>
      </c>
      <c r="B42" s="663"/>
      <c r="C42" s="663"/>
      <c r="D42" s="663"/>
      <c r="E42" s="663"/>
      <c r="F42" s="663"/>
      <c r="G42" s="664"/>
      <c r="H42"/>
    </row>
    <row r="43" spans="1:8" ht="24" customHeight="1">
      <c r="A43" s="195" t="s">
        <v>58</v>
      </c>
      <c r="B43" s="169" t="s">
        <v>591</v>
      </c>
      <c r="C43" s="172" t="s">
        <v>579</v>
      </c>
      <c r="D43" s="171"/>
      <c r="E43" s="172">
        <v>9.5</v>
      </c>
      <c r="F43" s="172">
        <v>8</v>
      </c>
      <c r="G43" s="665" t="s">
        <v>1140</v>
      </c>
      <c r="H43"/>
    </row>
    <row r="44" spans="1:8" ht="21.75">
      <c r="A44" s="198" t="s">
        <v>59</v>
      </c>
      <c r="B44" s="170" t="s">
        <v>591</v>
      </c>
      <c r="C44" s="172" t="s">
        <v>592</v>
      </c>
      <c r="D44" s="171"/>
      <c r="E44" s="172">
        <v>11</v>
      </c>
      <c r="F44" s="172">
        <v>9</v>
      </c>
      <c r="G44" s="665"/>
      <c r="H44"/>
    </row>
    <row r="45" spans="1:8" ht="21.75">
      <c r="A45" s="196" t="s">
        <v>60</v>
      </c>
      <c r="B45" s="174" t="s">
        <v>591</v>
      </c>
      <c r="C45" s="175" t="s">
        <v>592</v>
      </c>
      <c r="D45" s="68"/>
      <c r="E45" s="175">
        <v>16</v>
      </c>
      <c r="F45" s="175">
        <v>14</v>
      </c>
      <c r="G45" s="670"/>
      <c r="H45"/>
    </row>
    <row r="46" spans="1:8" ht="21.75" customHeight="1">
      <c r="A46" s="198" t="s">
        <v>61</v>
      </c>
      <c r="B46" s="170" t="s">
        <v>591</v>
      </c>
      <c r="C46" s="172" t="s">
        <v>592</v>
      </c>
      <c r="D46" s="171"/>
      <c r="E46" s="172">
        <v>21</v>
      </c>
      <c r="F46" s="172">
        <v>17</v>
      </c>
      <c r="G46" s="667" t="s">
        <v>33</v>
      </c>
      <c r="H46"/>
    </row>
    <row r="47" spans="1:8" ht="21.75">
      <c r="A47" s="197" t="s">
        <v>62</v>
      </c>
      <c r="B47" s="174" t="s">
        <v>591</v>
      </c>
      <c r="C47" s="175" t="s">
        <v>592</v>
      </c>
      <c r="D47" s="68"/>
      <c r="E47" s="175">
        <v>25</v>
      </c>
      <c r="F47" s="175">
        <v>20</v>
      </c>
      <c r="G47" s="665"/>
      <c r="H47"/>
    </row>
    <row r="48" spans="1:8" ht="21.75">
      <c r="A48" s="197" t="s">
        <v>63</v>
      </c>
      <c r="B48" s="174" t="s">
        <v>591</v>
      </c>
      <c r="C48" s="175" t="s">
        <v>593</v>
      </c>
      <c r="D48" s="68"/>
      <c r="E48" s="175">
        <v>43.5</v>
      </c>
      <c r="F48" s="175">
        <v>35</v>
      </c>
      <c r="G48" s="665"/>
      <c r="H48"/>
    </row>
    <row r="49" spans="1:8" ht="21.75">
      <c r="A49" s="197" t="s">
        <v>64</v>
      </c>
      <c r="B49" s="178" t="s">
        <v>591</v>
      </c>
      <c r="C49" s="179" t="s">
        <v>593</v>
      </c>
      <c r="D49" s="80"/>
      <c r="E49" s="179">
        <v>52.5</v>
      </c>
      <c r="F49" s="179">
        <v>42</v>
      </c>
      <c r="G49" s="665"/>
      <c r="H49"/>
    </row>
    <row r="50" spans="1:8" ht="21.75">
      <c r="A50" s="197" t="s">
        <v>65</v>
      </c>
      <c r="B50" s="174" t="s">
        <v>591</v>
      </c>
      <c r="C50" s="175" t="s">
        <v>574</v>
      </c>
      <c r="D50" s="68"/>
      <c r="E50" s="175">
        <v>102.5</v>
      </c>
      <c r="F50" s="175">
        <v>82</v>
      </c>
      <c r="G50" s="665"/>
      <c r="H50"/>
    </row>
    <row r="51" spans="1:8" ht="21" customHeight="1" thickBot="1">
      <c r="A51" s="197" t="s">
        <v>66</v>
      </c>
      <c r="B51" s="178" t="s">
        <v>591</v>
      </c>
      <c r="C51" s="179" t="s">
        <v>574</v>
      </c>
      <c r="D51" s="80"/>
      <c r="E51" s="179">
        <v>143.5</v>
      </c>
      <c r="F51" s="179">
        <v>115</v>
      </c>
      <c r="G51" s="668"/>
      <c r="H51"/>
    </row>
    <row r="52" spans="1:8" ht="24" customHeight="1" thickBot="1">
      <c r="A52" s="662" t="s">
        <v>1129</v>
      </c>
      <c r="B52" s="663"/>
      <c r="C52" s="663"/>
      <c r="D52" s="663"/>
      <c r="E52" s="663"/>
      <c r="F52" s="663"/>
      <c r="G52" s="664"/>
      <c r="H52"/>
    </row>
    <row r="53" spans="1:8" ht="22.5" customHeight="1">
      <c r="A53" s="199" t="s">
        <v>1142</v>
      </c>
      <c r="B53" s="170" t="s">
        <v>591</v>
      </c>
      <c r="C53" s="172" t="s">
        <v>1228</v>
      </c>
      <c r="D53" s="171"/>
      <c r="E53" s="172">
        <v>27</v>
      </c>
      <c r="F53" s="172">
        <v>22</v>
      </c>
      <c r="G53" s="657" t="s">
        <v>1130</v>
      </c>
      <c r="H53"/>
    </row>
    <row r="54" spans="1:8" ht="24.75" customHeight="1">
      <c r="A54" s="200" t="s">
        <v>1143</v>
      </c>
      <c r="B54" s="174" t="s">
        <v>591</v>
      </c>
      <c r="C54" s="172" t="s">
        <v>1228</v>
      </c>
      <c r="D54" s="68"/>
      <c r="E54" s="175">
        <v>30</v>
      </c>
      <c r="F54" s="175">
        <v>24</v>
      </c>
      <c r="G54" s="658"/>
      <c r="H54"/>
    </row>
    <row r="55" spans="1:8" ht="24" customHeight="1">
      <c r="A55" s="200" t="s">
        <v>1144</v>
      </c>
      <c r="B55" s="174" t="s">
        <v>591</v>
      </c>
      <c r="C55" s="172" t="s">
        <v>1228</v>
      </c>
      <c r="D55" s="68"/>
      <c r="E55" s="175">
        <v>36</v>
      </c>
      <c r="F55" s="175">
        <v>29</v>
      </c>
      <c r="G55" s="658"/>
      <c r="H55"/>
    </row>
    <row r="56" spans="1:8" ht="19.5" customHeight="1">
      <c r="A56" s="200" t="s">
        <v>1145</v>
      </c>
      <c r="B56" s="174" t="s">
        <v>591</v>
      </c>
      <c r="C56" s="172" t="s">
        <v>1228</v>
      </c>
      <c r="D56" s="68"/>
      <c r="E56" s="175">
        <v>42</v>
      </c>
      <c r="F56" s="175">
        <v>34</v>
      </c>
      <c r="G56" s="658"/>
      <c r="H56"/>
    </row>
    <row r="57" spans="1:8" ht="21.75" customHeight="1">
      <c r="A57" s="200" t="s">
        <v>1146</v>
      </c>
      <c r="B57" s="174" t="s">
        <v>591</v>
      </c>
      <c r="C57" s="172" t="s">
        <v>511</v>
      </c>
      <c r="D57" s="68"/>
      <c r="E57" s="175">
        <v>60.5</v>
      </c>
      <c r="F57" s="175">
        <v>49</v>
      </c>
      <c r="G57" s="658"/>
      <c r="H57"/>
    </row>
    <row r="58" spans="1:8" ht="21.75" customHeight="1">
      <c r="A58" s="200" t="s">
        <v>1147</v>
      </c>
      <c r="B58" s="174" t="s">
        <v>591</v>
      </c>
      <c r="C58" s="172" t="s">
        <v>511</v>
      </c>
      <c r="D58" s="68"/>
      <c r="E58" s="175">
        <v>70.5</v>
      </c>
      <c r="F58" s="175">
        <v>57</v>
      </c>
      <c r="G58" s="658"/>
      <c r="H58"/>
    </row>
    <row r="59" spans="1:8" ht="21.75" customHeight="1">
      <c r="A59" s="197" t="s">
        <v>696</v>
      </c>
      <c r="B59" s="174" t="s">
        <v>591</v>
      </c>
      <c r="C59" s="175" t="s">
        <v>574</v>
      </c>
      <c r="D59" s="68"/>
      <c r="E59" s="175">
        <v>178</v>
      </c>
      <c r="F59" s="175">
        <v>142.5</v>
      </c>
      <c r="G59" s="658"/>
      <c r="H59"/>
    </row>
    <row r="60" spans="1:8" ht="19.5" customHeight="1" thickBot="1">
      <c r="A60" s="197" t="s">
        <v>697</v>
      </c>
      <c r="B60" s="178" t="s">
        <v>591</v>
      </c>
      <c r="C60" s="179" t="s">
        <v>574</v>
      </c>
      <c r="D60" s="68"/>
      <c r="E60" s="175">
        <v>244</v>
      </c>
      <c r="F60" s="175">
        <v>195.5</v>
      </c>
      <c r="G60" s="659"/>
      <c r="H60"/>
    </row>
    <row r="61" spans="1:8" ht="24" customHeight="1" thickBot="1">
      <c r="A61" s="662" t="s">
        <v>575</v>
      </c>
      <c r="B61" s="663"/>
      <c r="C61" s="663"/>
      <c r="D61" s="663"/>
      <c r="E61" s="663"/>
      <c r="F61" s="663"/>
      <c r="G61" s="664"/>
      <c r="H61"/>
    </row>
    <row r="62" spans="1:8" ht="24" customHeight="1">
      <c r="A62" s="199" t="s">
        <v>504</v>
      </c>
      <c r="B62" s="170" t="s">
        <v>591</v>
      </c>
      <c r="C62" s="172" t="s">
        <v>510</v>
      </c>
      <c r="D62" s="171"/>
      <c r="E62" s="172">
        <v>106</v>
      </c>
      <c r="F62" s="172">
        <v>85</v>
      </c>
      <c r="G62" s="658" t="s">
        <v>1148</v>
      </c>
      <c r="H62"/>
    </row>
    <row r="63" spans="1:8" ht="23.25" customHeight="1">
      <c r="A63" s="199" t="s">
        <v>505</v>
      </c>
      <c r="B63" s="170" t="s">
        <v>591</v>
      </c>
      <c r="C63" s="172" t="s">
        <v>510</v>
      </c>
      <c r="D63" s="68"/>
      <c r="E63" s="175">
        <v>111.5</v>
      </c>
      <c r="F63" s="175">
        <v>89</v>
      </c>
      <c r="G63" s="658"/>
      <c r="H63"/>
    </row>
    <row r="64" spans="1:8" ht="23.25" customHeight="1">
      <c r="A64" s="199" t="s">
        <v>506</v>
      </c>
      <c r="B64" s="170" t="s">
        <v>591</v>
      </c>
      <c r="C64" s="172" t="s">
        <v>510</v>
      </c>
      <c r="D64" s="68"/>
      <c r="E64" s="175">
        <v>117.5</v>
      </c>
      <c r="F64" s="175">
        <v>94</v>
      </c>
      <c r="G64" s="658"/>
      <c r="H64"/>
    </row>
    <row r="65" spans="1:8" ht="25.5" customHeight="1">
      <c r="A65" s="200" t="s">
        <v>507</v>
      </c>
      <c r="B65" s="174" t="s">
        <v>591</v>
      </c>
      <c r="C65" s="172" t="s">
        <v>510</v>
      </c>
      <c r="D65" s="68"/>
      <c r="E65" s="175">
        <v>123</v>
      </c>
      <c r="F65" s="175">
        <v>98</v>
      </c>
      <c r="G65" s="658"/>
      <c r="H65"/>
    </row>
    <row r="66" spans="1:8" ht="24.75" customHeight="1">
      <c r="A66" s="200" t="s">
        <v>508</v>
      </c>
      <c r="B66" s="174" t="s">
        <v>591</v>
      </c>
      <c r="C66" s="172" t="s">
        <v>510</v>
      </c>
      <c r="D66" s="68"/>
      <c r="E66" s="175">
        <v>143</v>
      </c>
      <c r="F66" s="175">
        <v>115</v>
      </c>
      <c r="G66" s="658"/>
      <c r="H66"/>
    </row>
    <row r="67" spans="1:8" ht="24.75" customHeight="1">
      <c r="A67" s="201" t="s">
        <v>509</v>
      </c>
      <c r="B67" s="178" t="s">
        <v>591</v>
      </c>
      <c r="C67" s="172" t="s">
        <v>510</v>
      </c>
      <c r="D67" s="80"/>
      <c r="E67" s="179">
        <v>155.5</v>
      </c>
      <c r="F67" s="179">
        <v>125</v>
      </c>
      <c r="G67" s="658"/>
      <c r="H67"/>
    </row>
    <row r="68" spans="1:8" ht="24.75" customHeight="1">
      <c r="A68" s="197" t="s">
        <v>698</v>
      </c>
      <c r="B68" s="174" t="s">
        <v>591</v>
      </c>
      <c r="C68" s="175" t="s">
        <v>574</v>
      </c>
      <c r="D68" s="80"/>
      <c r="E68" s="179">
        <v>236.5</v>
      </c>
      <c r="F68" s="179">
        <v>189</v>
      </c>
      <c r="G68" s="658"/>
      <c r="H68"/>
    </row>
    <row r="69" spans="1:8" ht="25.5" customHeight="1" thickBot="1">
      <c r="A69" s="197" t="s">
        <v>699</v>
      </c>
      <c r="B69" s="178" t="s">
        <v>591</v>
      </c>
      <c r="C69" s="179" t="s">
        <v>574</v>
      </c>
      <c r="D69" s="80"/>
      <c r="E69" s="179">
        <v>273</v>
      </c>
      <c r="F69" s="179">
        <v>218</v>
      </c>
      <c r="G69" s="658"/>
      <c r="H69"/>
    </row>
    <row r="70" spans="1:8" ht="24" customHeight="1" thickBot="1">
      <c r="A70" s="662" t="s">
        <v>576</v>
      </c>
      <c r="B70" s="663"/>
      <c r="C70" s="663"/>
      <c r="D70" s="663"/>
      <c r="E70" s="663"/>
      <c r="F70" s="663"/>
      <c r="G70" s="664"/>
      <c r="H70"/>
    </row>
    <row r="71" spans="1:8" ht="21" customHeight="1">
      <c r="A71" s="199" t="s">
        <v>1156</v>
      </c>
      <c r="B71" s="170" t="s">
        <v>591</v>
      </c>
      <c r="C71" s="172" t="s">
        <v>1228</v>
      </c>
      <c r="D71" s="171"/>
      <c r="E71" s="172">
        <v>44</v>
      </c>
      <c r="F71" s="172">
        <v>35</v>
      </c>
      <c r="G71" s="658" t="s">
        <v>578</v>
      </c>
      <c r="H71"/>
    </row>
    <row r="72" spans="1:8" ht="21.75">
      <c r="A72" s="200" t="s">
        <v>1157</v>
      </c>
      <c r="B72" s="174" t="s">
        <v>591</v>
      </c>
      <c r="C72" s="172" t="s">
        <v>1228</v>
      </c>
      <c r="D72" s="68"/>
      <c r="E72" s="175">
        <v>49.5</v>
      </c>
      <c r="F72" s="175">
        <v>40</v>
      </c>
      <c r="G72" s="658"/>
      <c r="H72"/>
    </row>
    <row r="73" spans="1:8" ht="21" customHeight="1">
      <c r="A73" s="200" t="s">
        <v>1158</v>
      </c>
      <c r="B73" s="174" t="s">
        <v>591</v>
      </c>
      <c r="C73" s="172" t="s">
        <v>1228</v>
      </c>
      <c r="D73" s="68"/>
      <c r="E73" s="175">
        <v>55.5</v>
      </c>
      <c r="F73" s="175">
        <v>44</v>
      </c>
      <c r="G73" s="658"/>
      <c r="H73"/>
    </row>
    <row r="74" spans="1:8" ht="21.75">
      <c r="A74" s="200" t="s">
        <v>1159</v>
      </c>
      <c r="B74" s="174" t="s">
        <v>591</v>
      </c>
      <c r="C74" s="172" t="s">
        <v>1228</v>
      </c>
      <c r="D74" s="68"/>
      <c r="E74" s="175">
        <v>61.5</v>
      </c>
      <c r="F74" s="175">
        <v>50</v>
      </c>
      <c r="G74" s="658"/>
      <c r="H74"/>
    </row>
    <row r="75" spans="1:8" ht="21.75">
      <c r="A75" s="200" t="s">
        <v>1160</v>
      </c>
      <c r="B75" s="174" t="s">
        <v>591</v>
      </c>
      <c r="C75" s="175" t="s">
        <v>511</v>
      </c>
      <c r="D75" s="68"/>
      <c r="E75" s="175">
        <v>79.5</v>
      </c>
      <c r="F75" s="175">
        <v>64</v>
      </c>
      <c r="G75" s="658"/>
      <c r="H75"/>
    </row>
    <row r="76" spans="1:8" ht="21.75">
      <c r="A76" s="201" t="s">
        <v>1161</v>
      </c>
      <c r="B76" s="178" t="s">
        <v>591</v>
      </c>
      <c r="C76" s="175" t="s">
        <v>511</v>
      </c>
      <c r="D76" s="80"/>
      <c r="E76" s="179">
        <v>91</v>
      </c>
      <c r="F76" s="179">
        <v>73</v>
      </c>
      <c r="G76" s="658"/>
      <c r="H76"/>
    </row>
    <row r="77" spans="1:8" ht="21.75">
      <c r="A77" s="197" t="s">
        <v>700</v>
      </c>
      <c r="B77" s="174" t="s">
        <v>591</v>
      </c>
      <c r="C77" s="175" t="s">
        <v>574</v>
      </c>
      <c r="D77" s="80"/>
      <c r="E77" s="179">
        <v>210</v>
      </c>
      <c r="F77" s="179">
        <v>168</v>
      </c>
      <c r="G77" s="658"/>
      <c r="H77"/>
    </row>
    <row r="78" spans="1:8" ht="22.5" thickBot="1">
      <c r="A78" s="197" t="s">
        <v>701</v>
      </c>
      <c r="B78" s="178" t="s">
        <v>591</v>
      </c>
      <c r="C78" s="179" t="s">
        <v>574</v>
      </c>
      <c r="D78" s="80"/>
      <c r="E78" s="179">
        <v>273</v>
      </c>
      <c r="F78" s="179">
        <v>218</v>
      </c>
      <c r="G78" s="658"/>
      <c r="H78"/>
    </row>
    <row r="79" spans="1:8" ht="24" customHeight="1" thickBot="1">
      <c r="A79" s="662" t="s">
        <v>577</v>
      </c>
      <c r="B79" s="663"/>
      <c r="C79" s="663"/>
      <c r="D79" s="663"/>
      <c r="E79" s="663"/>
      <c r="F79" s="663"/>
      <c r="G79" s="664"/>
      <c r="H79"/>
    </row>
    <row r="80" spans="1:8" ht="21.75" customHeight="1">
      <c r="A80" s="199" t="s">
        <v>512</v>
      </c>
      <c r="B80" s="170" t="s">
        <v>591</v>
      </c>
      <c r="C80" s="172" t="s">
        <v>510</v>
      </c>
      <c r="D80" s="171"/>
      <c r="E80" s="172">
        <v>78.5</v>
      </c>
      <c r="F80" s="172">
        <v>63</v>
      </c>
      <c r="G80" s="657" t="s">
        <v>1155</v>
      </c>
      <c r="H80"/>
    </row>
    <row r="81" spans="1:8" ht="21.75" customHeight="1">
      <c r="A81" s="199" t="s">
        <v>513</v>
      </c>
      <c r="B81" s="170" t="s">
        <v>591</v>
      </c>
      <c r="C81" s="172" t="s">
        <v>510</v>
      </c>
      <c r="D81" s="171"/>
      <c r="E81" s="172">
        <v>131</v>
      </c>
      <c r="F81" s="172">
        <v>105</v>
      </c>
      <c r="G81" s="658"/>
      <c r="H81"/>
    </row>
    <row r="82" spans="1:8" ht="21.75">
      <c r="A82" s="200" t="s">
        <v>514</v>
      </c>
      <c r="B82" s="174" t="s">
        <v>591</v>
      </c>
      <c r="C82" s="172" t="s">
        <v>510</v>
      </c>
      <c r="D82" s="171"/>
      <c r="E82" s="172">
        <v>135.5</v>
      </c>
      <c r="F82" s="172">
        <v>109</v>
      </c>
      <c r="G82" s="658"/>
      <c r="H82"/>
    </row>
    <row r="83" spans="1:8" ht="21.75">
      <c r="A83" s="200" t="s">
        <v>515</v>
      </c>
      <c r="B83" s="174" t="s">
        <v>591</v>
      </c>
      <c r="C83" s="172" t="s">
        <v>510</v>
      </c>
      <c r="D83" s="171"/>
      <c r="E83" s="172">
        <v>141.5</v>
      </c>
      <c r="F83" s="172">
        <v>113</v>
      </c>
      <c r="G83" s="658"/>
      <c r="H83"/>
    </row>
    <row r="84" spans="1:8" ht="21.75">
      <c r="A84" s="200" t="s">
        <v>516</v>
      </c>
      <c r="B84" s="174" t="s">
        <v>591</v>
      </c>
      <c r="C84" s="172" t="s">
        <v>510</v>
      </c>
      <c r="D84" s="171"/>
      <c r="E84" s="172">
        <v>161.5</v>
      </c>
      <c r="F84" s="172">
        <v>129</v>
      </c>
      <c r="G84" s="658"/>
      <c r="H84"/>
    </row>
    <row r="85" spans="1:8" ht="23.25" customHeight="1">
      <c r="A85" s="200" t="s">
        <v>517</v>
      </c>
      <c r="B85" s="174" t="s">
        <v>591</v>
      </c>
      <c r="C85" s="172" t="s">
        <v>510</v>
      </c>
      <c r="D85" s="171"/>
      <c r="E85" s="172">
        <v>176.5</v>
      </c>
      <c r="F85" s="172">
        <v>141</v>
      </c>
      <c r="G85" s="658"/>
      <c r="H85"/>
    </row>
    <row r="86" spans="1:8" ht="21.75">
      <c r="A86" s="197" t="s">
        <v>702</v>
      </c>
      <c r="B86" s="174" t="s">
        <v>591</v>
      </c>
      <c r="C86" s="175" t="s">
        <v>574</v>
      </c>
      <c r="D86" s="171"/>
      <c r="E86" s="172">
        <v>269.5</v>
      </c>
      <c r="F86" s="172">
        <v>216</v>
      </c>
      <c r="G86" s="658"/>
      <c r="H86"/>
    </row>
    <row r="87" spans="1:8" ht="22.5" thickBot="1">
      <c r="A87" s="197" t="s">
        <v>703</v>
      </c>
      <c r="B87" s="178" t="s">
        <v>591</v>
      </c>
      <c r="C87" s="179" t="s">
        <v>574</v>
      </c>
      <c r="D87" s="171"/>
      <c r="E87" s="172">
        <v>308</v>
      </c>
      <c r="F87" s="172">
        <v>247</v>
      </c>
      <c r="G87" s="659"/>
      <c r="H87"/>
    </row>
    <row r="88" spans="1:8" ht="24" customHeight="1" thickBot="1">
      <c r="A88" s="662" t="s">
        <v>704</v>
      </c>
      <c r="B88" s="663"/>
      <c r="C88" s="663"/>
      <c r="D88" s="663"/>
      <c r="E88" s="663"/>
      <c r="F88" s="663"/>
      <c r="G88" s="664"/>
      <c r="H88"/>
    </row>
    <row r="89" spans="1:8" ht="21.75" customHeight="1">
      <c r="A89" s="199" t="s">
        <v>705</v>
      </c>
      <c r="B89" s="170" t="s">
        <v>591</v>
      </c>
      <c r="C89" s="172" t="s">
        <v>706</v>
      </c>
      <c r="D89" s="171"/>
      <c r="E89" s="172">
        <v>134</v>
      </c>
      <c r="F89" s="172">
        <v>107</v>
      </c>
      <c r="G89" s="657" t="s">
        <v>1155</v>
      </c>
      <c r="H89"/>
    </row>
    <row r="90" spans="1:8" ht="21.75" customHeight="1">
      <c r="A90" s="199" t="s">
        <v>707</v>
      </c>
      <c r="B90" s="170" t="s">
        <v>591</v>
      </c>
      <c r="C90" s="172" t="s">
        <v>708</v>
      </c>
      <c r="D90" s="171"/>
      <c r="E90" s="172">
        <v>158</v>
      </c>
      <c r="F90" s="172">
        <v>126</v>
      </c>
      <c r="G90" s="658"/>
      <c r="H90"/>
    </row>
    <row r="91" spans="1:8" ht="21.75" customHeight="1">
      <c r="A91" s="199" t="s">
        <v>709</v>
      </c>
      <c r="B91" s="170" t="s">
        <v>591</v>
      </c>
      <c r="C91" s="172" t="s">
        <v>710</v>
      </c>
      <c r="D91" s="171"/>
      <c r="E91" s="172">
        <v>243</v>
      </c>
      <c r="F91" s="172">
        <v>195</v>
      </c>
      <c r="G91" s="658"/>
      <c r="H91"/>
    </row>
    <row r="92" spans="1:8" ht="21.75" customHeight="1">
      <c r="A92" s="199" t="s">
        <v>711</v>
      </c>
      <c r="B92" s="170" t="s">
        <v>591</v>
      </c>
      <c r="C92" s="172" t="s">
        <v>712</v>
      </c>
      <c r="D92" s="171"/>
      <c r="E92" s="172">
        <v>323</v>
      </c>
      <c r="F92" s="172">
        <v>259</v>
      </c>
      <c r="G92" s="658"/>
      <c r="H92"/>
    </row>
    <row r="93" spans="1:8" ht="21.75" customHeight="1">
      <c r="A93" s="199" t="s">
        <v>713</v>
      </c>
      <c r="B93" s="170" t="s">
        <v>591</v>
      </c>
      <c r="C93" s="172" t="s">
        <v>714</v>
      </c>
      <c r="D93" s="171"/>
      <c r="E93" s="172">
        <v>411.5</v>
      </c>
      <c r="F93" s="172">
        <v>329</v>
      </c>
      <c r="G93" s="658"/>
      <c r="H93"/>
    </row>
    <row r="94" spans="1:8" ht="21.75">
      <c r="A94" s="199" t="s">
        <v>715</v>
      </c>
      <c r="B94" s="170" t="s">
        <v>591</v>
      </c>
      <c r="C94" s="172" t="s">
        <v>716</v>
      </c>
      <c r="D94" s="171"/>
      <c r="E94" s="172">
        <v>523.5</v>
      </c>
      <c r="F94" s="172">
        <v>419</v>
      </c>
      <c r="G94" s="658"/>
      <c r="H94"/>
    </row>
    <row r="95" spans="1:8" ht="21.75" customHeight="1">
      <c r="A95" s="199" t="s">
        <v>717</v>
      </c>
      <c r="B95" s="170" t="s">
        <v>591</v>
      </c>
      <c r="C95" s="172" t="s">
        <v>718</v>
      </c>
      <c r="D95" s="171"/>
      <c r="E95" s="172">
        <v>586.5</v>
      </c>
      <c r="F95" s="172">
        <v>469</v>
      </c>
      <c r="G95" s="658"/>
      <c r="H95"/>
    </row>
    <row r="96" spans="1:8" ht="21.75" customHeight="1" thickBot="1">
      <c r="A96" s="199" t="s">
        <v>719</v>
      </c>
      <c r="B96" s="170" t="s">
        <v>591</v>
      </c>
      <c r="C96" s="172" t="s">
        <v>720</v>
      </c>
      <c r="D96" s="171"/>
      <c r="E96" s="172">
        <v>674.5</v>
      </c>
      <c r="F96" s="172">
        <v>540</v>
      </c>
      <c r="G96" s="659"/>
      <c r="H96"/>
    </row>
    <row r="97" spans="1:12" ht="24" customHeight="1" thickBot="1">
      <c r="A97" s="662" t="s">
        <v>216</v>
      </c>
      <c r="B97" s="663"/>
      <c r="C97" s="663"/>
      <c r="D97" s="663"/>
      <c r="E97" s="663"/>
      <c r="F97" s="663"/>
      <c r="G97" s="664"/>
      <c r="H97"/>
      <c r="L97" s="166"/>
    </row>
    <row r="98" spans="1:8" ht="24" customHeight="1" thickBot="1">
      <c r="A98" s="662" t="s">
        <v>364</v>
      </c>
      <c r="B98" s="669"/>
      <c r="C98" s="161" t="s">
        <v>218</v>
      </c>
      <c r="D98" s="189"/>
      <c r="E98" s="161"/>
      <c r="F98" s="162"/>
      <c r="G98" s="637" t="s">
        <v>595</v>
      </c>
      <c r="H98"/>
    </row>
    <row r="99" spans="1:8" ht="19.5">
      <c r="A99" s="199" t="s">
        <v>361</v>
      </c>
      <c r="B99" s="168" t="s">
        <v>217</v>
      </c>
      <c r="C99" s="500" t="s">
        <v>367</v>
      </c>
      <c r="D99" s="182"/>
      <c r="E99" s="172"/>
      <c r="F99" s="472">
        <v>2065</v>
      </c>
      <c r="G99" s="660"/>
      <c r="H99" s="2"/>
    </row>
    <row r="100" spans="1:8" ht="19.5">
      <c r="A100" s="200" t="s">
        <v>362</v>
      </c>
      <c r="B100" s="42" t="s">
        <v>217</v>
      </c>
      <c r="C100" s="499">
        <v>10.5</v>
      </c>
      <c r="D100" s="182"/>
      <c r="E100" s="674" t="s">
        <v>1133</v>
      </c>
      <c r="F100" s="675"/>
      <c r="G100" s="660"/>
      <c r="H100" s="2"/>
    </row>
    <row r="101" spans="1:12" ht="19.5">
      <c r="A101" s="200" t="s">
        <v>363</v>
      </c>
      <c r="B101" s="42" t="s">
        <v>217</v>
      </c>
      <c r="C101" s="499" t="s">
        <v>219</v>
      </c>
      <c r="D101" s="182"/>
      <c r="E101" s="172"/>
      <c r="F101" s="472">
        <v>2670</v>
      </c>
      <c r="G101" s="660"/>
      <c r="H101" s="2"/>
      <c r="L101" s="183"/>
    </row>
    <row r="102" spans="1:8" ht="19.5">
      <c r="A102" s="200" t="s">
        <v>365</v>
      </c>
      <c r="B102" s="42" t="s">
        <v>217</v>
      </c>
      <c r="C102" s="499" t="s">
        <v>368</v>
      </c>
      <c r="D102" s="182"/>
      <c r="E102" s="172"/>
      <c r="F102" s="472">
        <v>3128</v>
      </c>
      <c r="G102" s="660"/>
      <c r="H102" s="2"/>
    </row>
    <row r="103" spans="1:8" ht="19.5">
      <c r="A103" s="200" t="s">
        <v>366</v>
      </c>
      <c r="B103" s="42" t="s">
        <v>217</v>
      </c>
      <c r="C103" s="501" t="s">
        <v>369</v>
      </c>
      <c r="D103" s="182"/>
      <c r="E103" s="172"/>
      <c r="F103" s="472">
        <v>3315</v>
      </c>
      <c r="G103" s="660"/>
      <c r="H103" s="2"/>
    </row>
    <row r="104" spans="1:8" ht="19.5">
      <c r="A104" s="200" t="s">
        <v>366</v>
      </c>
      <c r="B104" s="42" t="s">
        <v>217</v>
      </c>
      <c r="C104" s="501" t="s">
        <v>370</v>
      </c>
      <c r="D104" s="182"/>
      <c r="E104" s="674" t="s">
        <v>1133</v>
      </c>
      <c r="F104" s="675"/>
      <c r="G104" s="660"/>
      <c r="H104" s="2"/>
    </row>
    <row r="105" spans="1:8" ht="19.5">
      <c r="A105" s="200" t="s">
        <v>371</v>
      </c>
      <c r="B105" s="42" t="s">
        <v>217</v>
      </c>
      <c r="C105" s="501" t="s">
        <v>372</v>
      </c>
      <c r="D105" s="182"/>
      <c r="E105" s="172"/>
      <c r="F105" s="472">
        <v>3370</v>
      </c>
      <c r="G105" s="660"/>
      <c r="H105" s="2"/>
    </row>
    <row r="106" spans="1:8" ht="19.5">
      <c r="A106" s="200" t="s">
        <v>373</v>
      </c>
      <c r="B106" s="42" t="s">
        <v>217</v>
      </c>
      <c r="C106" s="501" t="s">
        <v>370</v>
      </c>
      <c r="D106" s="182"/>
      <c r="E106" s="172"/>
      <c r="F106" s="472">
        <v>3827</v>
      </c>
      <c r="G106" s="660"/>
      <c r="H106" s="2"/>
    </row>
    <row r="107" spans="1:8" ht="19.5">
      <c r="A107" s="200" t="s">
        <v>374</v>
      </c>
      <c r="B107" s="42" t="s">
        <v>217</v>
      </c>
      <c r="C107" s="501" t="s">
        <v>375</v>
      </c>
      <c r="D107" s="182"/>
      <c r="E107" s="674" t="s">
        <v>1133</v>
      </c>
      <c r="F107" s="675"/>
      <c r="G107" s="660"/>
      <c r="H107" s="2"/>
    </row>
    <row r="108" spans="1:8" ht="19.5">
      <c r="A108" s="203" t="s">
        <v>376</v>
      </c>
      <c r="B108" s="42" t="s">
        <v>217</v>
      </c>
      <c r="C108" s="501" t="s">
        <v>377</v>
      </c>
      <c r="D108" s="182"/>
      <c r="E108" s="172"/>
      <c r="F108" s="472">
        <v>3860</v>
      </c>
      <c r="G108" s="660"/>
      <c r="H108" s="2"/>
    </row>
    <row r="109" spans="1:8" ht="19.5">
      <c r="A109" s="203" t="s">
        <v>378</v>
      </c>
      <c r="B109" s="42" t="s">
        <v>217</v>
      </c>
      <c r="C109" s="501">
        <v>20</v>
      </c>
      <c r="D109" s="182"/>
      <c r="E109" s="172"/>
      <c r="F109" s="472">
        <v>4410</v>
      </c>
      <c r="G109" s="660"/>
      <c r="H109" s="2"/>
    </row>
    <row r="110" spans="1:8" ht="19.5">
      <c r="A110" s="203" t="s">
        <v>379</v>
      </c>
      <c r="B110" s="42" t="s">
        <v>217</v>
      </c>
      <c r="C110" s="501">
        <v>22</v>
      </c>
      <c r="D110" s="182"/>
      <c r="E110" s="674" t="s">
        <v>1133</v>
      </c>
      <c r="F110" s="675"/>
      <c r="G110" s="660"/>
      <c r="H110" s="2"/>
    </row>
    <row r="111" spans="1:8" ht="19.5">
      <c r="A111" s="203" t="s">
        <v>380</v>
      </c>
      <c r="B111" s="42" t="s">
        <v>217</v>
      </c>
      <c r="C111" s="501" t="s">
        <v>381</v>
      </c>
      <c r="D111" s="182"/>
      <c r="E111" s="172"/>
      <c r="F111" s="472">
        <v>5325</v>
      </c>
      <c r="G111" s="660"/>
      <c r="H111" s="2"/>
    </row>
    <row r="112" spans="1:8" ht="19.5">
      <c r="A112" s="203" t="s">
        <v>382</v>
      </c>
      <c r="B112" s="42" t="s">
        <v>217</v>
      </c>
      <c r="C112" s="501" t="s">
        <v>383</v>
      </c>
      <c r="D112" s="182"/>
      <c r="E112" s="674" t="s">
        <v>1133</v>
      </c>
      <c r="F112" s="675"/>
      <c r="G112" s="660"/>
      <c r="H112" s="2"/>
    </row>
    <row r="113" spans="1:8" ht="19.5">
      <c r="A113" s="203" t="s">
        <v>384</v>
      </c>
      <c r="B113" s="42" t="s">
        <v>217</v>
      </c>
      <c r="C113" s="501" t="s">
        <v>385</v>
      </c>
      <c r="D113" s="182"/>
      <c r="E113" s="674" t="s">
        <v>1133</v>
      </c>
      <c r="F113" s="675"/>
      <c r="G113" s="661"/>
      <c r="H113" s="2"/>
    </row>
    <row r="114" spans="1:8" ht="37.5" customHeight="1">
      <c r="A114" s="203" t="s">
        <v>589</v>
      </c>
      <c r="B114" s="42" t="s">
        <v>217</v>
      </c>
      <c r="C114" s="501" t="s">
        <v>386</v>
      </c>
      <c r="D114" s="182"/>
      <c r="E114" s="172"/>
      <c r="F114" s="172">
        <v>2690</v>
      </c>
      <c r="G114" s="639" t="s">
        <v>594</v>
      </c>
      <c r="H114" s="2"/>
    </row>
    <row r="115" spans="1:8" ht="38.25" customHeight="1" thickBot="1">
      <c r="A115" s="205" t="s">
        <v>590</v>
      </c>
      <c r="B115" s="206" t="s">
        <v>217</v>
      </c>
      <c r="C115" s="502" t="s">
        <v>387</v>
      </c>
      <c r="D115" s="207"/>
      <c r="E115" s="473"/>
      <c r="F115" s="473">
        <v>1940</v>
      </c>
      <c r="G115" s="589"/>
      <c r="H115" s="2"/>
    </row>
    <row r="116" spans="1:8" ht="19.5">
      <c r="A116" s="2"/>
      <c r="B116" s="2"/>
      <c r="C116" s="2"/>
      <c r="D116" s="2"/>
      <c r="E116" s="2"/>
      <c r="F116" s="2"/>
      <c r="G116"/>
      <c r="H116" s="2"/>
    </row>
    <row r="117" spans="1:8" ht="19.5">
      <c r="A117" s="2"/>
      <c r="B117" s="2"/>
      <c r="C117" s="2"/>
      <c r="D117" s="2"/>
      <c r="E117" s="2"/>
      <c r="F117" s="2"/>
      <c r="G117"/>
      <c r="H117" s="2"/>
    </row>
    <row r="118" spans="1:8" ht="19.5">
      <c r="A118" s="2"/>
      <c r="B118" s="2"/>
      <c r="C118" s="2"/>
      <c r="D118" s="2"/>
      <c r="E118" s="2"/>
      <c r="F118" s="2"/>
      <c r="G118"/>
      <c r="H118" s="2"/>
    </row>
    <row r="119" spans="1:8" ht="19.5">
      <c r="A119" s="2"/>
      <c r="B119" s="2"/>
      <c r="C119" s="2"/>
      <c r="D119" s="2"/>
      <c r="E119" s="2"/>
      <c r="F119" s="2"/>
      <c r="G119"/>
      <c r="H119" s="2"/>
    </row>
    <row r="120" spans="1:8" ht="19.5">
      <c r="A120" s="2"/>
      <c r="B120" s="2"/>
      <c r="C120" s="2"/>
      <c r="D120" s="2"/>
      <c r="E120" s="2"/>
      <c r="F120" s="2"/>
      <c r="G120"/>
      <c r="H120" s="2"/>
    </row>
    <row r="121" spans="1:8" ht="19.5">
      <c r="A121" s="2"/>
      <c r="B121" s="2"/>
      <c r="C121" s="2"/>
      <c r="D121" s="2"/>
      <c r="E121" s="2"/>
      <c r="F121" s="2"/>
      <c r="G121"/>
      <c r="H121" s="2"/>
    </row>
    <row r="122" spans="1:8" ht="19.5">
      <c r="A122" s="2"/>
      <c r="B122" s="2"/>
      <c r="C122" s="2"/>
      <c r="D122" s="2"/>
      <c r="E122" s="2"/>
      <c r="F122" s="2"/>
      <c r="G122"/>
      <c r="H122" s="2"/>
    </row>
    <row r="123" spans="1:8" ht="19.5">
      <c r="A123" s="2"/>
      <c r="B123" s="2"/>
      <c r="C123" s="2"/>
      <c r="D123" s="2"/>
      <c r="E123" s="2"/>
      <c r="F123" s="2"/>
      <c r="G123"/>
      <c r="H123" s="2"/>
    </row>
    <row r="124" spans="1:8" ht="19.5">
      <c r="A124" s="2"/>
      <c r="B124" s="2"/>
      <c r="C124" s="2"/>
      <c r="D124" s="2"/>
      <c r="E124" s="2"/>
      <c r="F124" s="2"/>
      <c r="G124"/>
      <c r="H124" s="2"/>
    </row>
    <row r="125" spans="1:8" ht="19.5">
      <c r="A125" s="2"/>
      <c r="B125" s="2"/>
      <c r="C125" s="2"/>
      <c r="D125" s="2"/>
      <c r="E125" s="2"/>
      <c r="F125" s="2"/>
      <c r="G125"/>
      <c r="H125" s="2"/>
    </row>
    <row r="126" spans="1:8" ht="19.5">
      <c r="A126" s="2"/>
      <c r="B126" s="2"/>
      <c r="C126" s="2"/>
      <c r="D126" s="2"/>
      <c r="E126" s="2"/>
      <c r="F126" s="2"/>
      <c r="G126"/>
      <c r="H126" s="2"/>
    </row>
    <row r="127" spans="1:8" ht="19.5">
      <c r="A127" s="2"/>
      <c r="B127" s="2"/>
      <c r="C127" s="2"/>
      <c r="D127" s="2"/>
      <c r="E127" s="2"/>
      <c r="F127" s="2"/>
      <c r="G127"/>
      <c r="H127" s="2"/>
    </row>
    <row r="128" spans="1:8" ht="19.5">
      <c r="A128" s="2"/>
      <c r="B128" s="2"/>
      <c r="C128" s="2"/>
      <c r="D128" s="2"/>
      <c r="E128" s="2"/>
      <c r="F128" s="2"/>
      <c r="G128"/>
      <c r="H128" s="2"/>
    </row>
    <row r="129" spans="1:8" ht="19.5">
      <c r="A129" s="2"/>
      <c r="B129" s="2"/>
      <c r="C129" s="2"/>
      <c r="D129" s="2"/>
      <c r="E129" s="2"/>
      <c r="F129" s="2"/>
      <c r="G129"/>
      <c r="H129" s="2"/>
    </row>
    <row r="130" spans="1:8" ht="19.5">
      <c r="A130" s="2"/>
      <c r="B130" s="2"/>
      <c r="C130" s="2"/>
      <c r="D130" s="2"/>
      <c r="E130" s="2"/>
      <c r="F130" s="2"/>
      <c r="G130"/>
      <c r="H130" s="2"/>
    </row>
    <row r="131" spans="1:8" ht="19.5">
      <c r="A131" s="2"/>
      <c r="B131" s="2"/>
      <c r="C131" s="2"/>
      <c r="D131" s="2"/>
      <c r="E131" s="2"/>
      <c r="F131" s="2"/>
      <c r="G131"/>
      <c r="H131" s="2"/>
    </row>
    <row r="132" spans="1:8" ht="19.5">
      <c r="A132" s="2"/>
      <c r="B132" s="2"/>
      <c r="C132" s="2"/>
      <c r="D132" s="2"/>
      <c r="E132" s="2"/>
      <c r="F132" s="2"/>
      <c r="G132"/>
      <c r="H132" s="2"/>
    </row>
    <row r="133" spans="1:8" ht="19.5">
      <c r="A133" s="2"/>
      <c r="B133" s="2"/>
      <c r="C133" s="2"/>
      <c r="D133" s="2"/>
      <c r="E133" s="2"/>
      <c r="F133" s="2"/>
      <c r="G133"/>
      <c r="H133" s="2"/>
    </row>
    <row r="134" spans="1:8" ht="19.5">
      <c r="A134" s="2"/>
      <c r="B134" s="2"/>
      <c r="C134" s="2"/>
      <c r="D134" s="2"/>
      <c r="E134" s="2"/>
      <c r="F134" s="2"/>
      <c r="G134"/>
      <c r="H134" s="2"/>
    </row>
    <row r="135" spans="1:8" ht="19.5">
      <c r="A135" s="2"/>
      <c r="B135" s="2"/>
      <c r="C135" s="2"/>
      <c r="D135" s="2"/>
      <c r="E135" s="2"/>
      <c r="F135" s="2"/>
      <c r="G135"/>
      <c r="H135" s="2"/>
    </row>
    <row r="136" spans="1:8" ht="19.5">
      <c r="A136" s="2"/>
      <c r="B136" s="2"/>
      <c r="C136" s="2"/>
      <c r="D136" s="2"/>
      <c r="E136" s="2"/>
      <c r="F136" s="2"/>
      <c r="G136"/>
      <c r="H136" s="2"/>
    </row>
    <row r="137" spans="1:8" ht="19.5">
      <c r="A137" s="2"/>
      <c r="B137" s="2"/>
      <c r="C137" s="2"/>
      <c r="D137" s="2"/>
      <c r="E137" s="2"/>
      <c r="F137" s="2"/>
      <c r="G137"/>
      <c r="H137" s="2"/>
    </row>
    <row r="138" spans="1:8" ht="19.5">
      <c r="A138" s="2"/>
      <c r="B138" s="2"/>
      <c r="C138" s="2"/>
      <c r="D138" s="2"/>
      <c r="E138" s="2"/>
      <c r="F138" s="2"/>
      <c r="G138"/>
      <c r="H138" s="2"/>
    </row>
    <row r="139" spans="1:8" ht="19.5">
      <c r="A139" s="2"/>
      <c r="B139" s="2"/>
      <c r="C139" s="2"/>
      <c r="D139" s="2"/>
      <c r="E139" s="2"/>
      <c r="F139" s="2"/>
      <c r="G139"/>
      <c r="H139" s="2"/>
    </row>
    <row r="140" spans="1:8" ht="19.5">
      <c r="A140" s="2"/>
      <c r="B140" s="2"/>
      <c r="C140" s="2"/>
      <c r="D140" s="2"/>
      <c r="E140" s="2"/>
      <c r="F140" s="2"/>
      <c r="G140"/>
      <c r="H140" s="2"/>
    </row>
    <row r="141" spans="1:8" ht="19.5">
      <c r="A141" s="2"/>
      <c r="B141" s="2"/>
      <c r="C141" s="2"/>
      <c r="D141" s="2"/>
      <c r="E141" s="2"/>
      <c r="F141" s="2"/>
      <c r="G141"/>
      <c r="H141" s="2"/>
    </row>
    <row r="142" spans="1:8" ht="19.5">
      <c r="A142" s="2"/>
      <c r="B142" s="2"/>
      <c r="C142" s="2"/>
      <c r="D142" s="2"/>
      <c r="E142" s="2"/>
      <c r="F142" s="2"/>
      <c r="G142"/>
      <c r="H142" s="2"/>
    </row>
    <row r="143" spans="1:8" ht="19.5">
      <c r="A143" s="2"/>
      <c r="B143" s="2"/>
      <c r="C143" s="2"/>
      <c r="D143" s="2"/>
      <c r="E143" s="2"/>
      <c r="F143" s="2"/>
      <c r="G143"/>
      <c r="H143" s="2"/>
    </row>
    <row r="144" spans="1:8" ht="19.5">
      <c r="A144" s="2"/>
      <c r="B144" s="2"/>
      <c r="C144" s="2"/>
      <c r="D144" s="2"/>
      <c r="E144" s="2"/>
      <c r="F144" s="2"/>
      <c r="G144"/>
      <c r="H144" s="2"/>
    </row>
    <row r="145" spans="1:8" ht="19.5">
      <c r="A145" s="2"/>
      <c r="B145" s="2"/>
      <c r="C145" s="2"/>
      <c r="D145" s="2"/>
      <c r="E145" s="2"/>
      <c r="F145" s="2"/>
      <c r="G145"/>
      <c r="H145" s="2"/>
    </row>
    <row r="146" spans="1:8" ht="19.5">
      <c r="A146" s="2"/>
      <c r="B146" s="2"/>
      <c r="C146" s="2"/>
      <c r="D146" s="2"/>
      <c r="E146" s="2"/>
      <c r="F146" s="2"/>
      <c r="G146"/>
      <c r="H146" s="2"/>
    </row>
    <row r="147" spans="1:8" ht="19.5">
      <c r="A147" s="2"/>
      <c r="B147" s="2"/>
      <c r="C147" s="2"/>
      <c r="D147" s="2"/>
      <c r="E147" s="2"/>
      <c r="F147" s="2"/>
      <c r="G147"/>
      <c r="H147" s="2"/>
    </row>
    <row r="148" spans="1:8" ht="19.5">
      <c r="A148" s="2"/>
      <c r="B148" s="2"/>
      <c r="C148" s="2"/>
      <c r="D148" s="2"/>
      <c r="E148" s="2"/>
      <c r="F148" s="2"/>
      <c r="G148"/>
      <c r="H148" s="2"/>
    </row>
    <row r="149" spans="1:8" ht="19.5">
      <c r="A149" s="2"/>
      <c r="B149" s="2"/>
      <c r="C149" s="2"/>
      <c r="D149" s="2"/>
      <c r="E149" s="2"/>
      <c r="F149" s="2"/>
      <c r="G149"/>
      <c r="H149" s="2"/>
    </row>
    <row r="150" spans="1:8" ht="19.5">
      <c r="A150" s="2"/>
      <c r="B150" s="2"/>
      <c r="C150" s="2"/>
      <c r="D150" s="2"/>
      <c r="E150" s="2"/>
      <c r="F150" s="2"/>
      <c r="G150"/>
      <c r="H150" s="2"/>
    </row>
    <row r="151" spans="1:8" ht="19.5">
      <c r="A151" s="2"/>
      <c r="B151" s="2"/>
      <c r="C151" s="2"/>
      <c r="D151" s="2"/>
      <c r="E151" s="2"/>
      <c r="F151" s="2"/>
      <c r="G151"/>
      <c r="H151" s="2"/>
    </row>
    <row r="152" spans="1:8" ht="19.5">
      <c r="A152" s="2"/>
      <c r="B152" s="2"/>
      <c r="C152" s="2"/>
      <c r="D152" s="2"/>
      <c r="E152" s="2"/>
      <c r="F152" s="2"/>
      <c r="G152"/>
      <c r="H152" s="2"/>
    </row>
    <row r="153" spans="1:8" ht="19.5">
      <c r="A153" s="2"/>
      <c r="B153" s="2"/>
      <c r="C153" s="2"/>
      <c r="D153" s="2"/>
      <c r="E153" s="2"/>
      <c r="F153" s="2"/>
      <c r="G153"/>
      <c r="H153" s="2"/>
    </row>
    <row r="154" spans="1:8" ht="19.5">
      <c r="A154" s="2"/>
      <c r="B154" s="2"/>
      <c r="C154" s="2"/>
      <c r="D154" s="2"/>
      <c r="E154" s="2"/>
      <c r="F154" s="2"/>
      <c r="G154"/>
      <c r="H154" s="2"/>
    </row>
    <row r="155" spans="1:8" ht="19.5">
      <c r="A155" s="2"/>
      <c r="B155" s="2"/>
      <c r="C155" s="2"/>
      <c r="D155" s="2"/>
      <c r="E155" s="2"/>
      <c r="F155" s="2"/>
      <c r="G155"/>
      <c r="H155" s="2"/>
    </row>
    <row r="156" spans="1:8" ht="19.5">
      <c r="A156" s="2"/>
      <c r="B156" s="2"/>
      <c r="C156" s="2"/>
      <c r="D156" s="2"/>
      <c r="E156" s="2"/>
      <c r="F156" s="2"/>
      <c r="G156"/>
      <c r="H156" s="2"/>
    </row>
    <row r="157" spans="1:8" ht="19.5">
      <c r="A157" s="2"/>
      <c r="B157" s="2"/>
      <c r="C157" s="2"/>
      <c r="D157" s="2"/>
      <c r="E157" s="2"/>
      <c r="F157" s="2"/>
      <c r="G157"/>
      <c r="H157" s="2"/>
    </row>
    <row r="158" spans="1:8" ht="19.5">
      <c r="A158" s="2"/>
      <c r="B158" s="2"/>
      <c r="C158" s="2"/>
      <c r="D158" s="2"/>
      <c r="E158" s="2"/>
      <c r="F158" s="2"/>
      <c r="G158"/>
      <c r="H158" s="2"/>
    </row>
    <row r="159" spans="1:8" ht="19.5">
      <c r="A159" s="2"/>
      <c r="B159" s="2"/>
      <c r="C159" s="2"/>
      <c r="D159" s="2"/>
      <c r="E159" s="2"/>
      <c r="F159" s="2"/>
      <c r="G159"/>
      <c r="H159" s="2"/>
    </row>
    <row r="160" spans="1:8" ht="19.5">
      <c r="A160" s="2"/>
      <c r="B160" s="2"/>
      <c r="C160" s="2"/>
      <c r="D160" s="2"/>
      <c r="E160" s="2"/>
      <c r="F160" s="2"/>
      <c r="G160"/>
      <c r="H160" s="2"/>
    </row>
    <row r="161" spans="1:8" ht="19.5">
      <c r="A161" s="2"/>
      <c r="B161" s="2"/>
      <c r="C161" s="2"/>
      <c r="D161" s="2"/>
      <c r="E161" s="2"/>
      <c r="F161" s="2"/>
      <c r="G161"/>
      <c r="H161" s="2"/>
    </row>
    <row r="162" spans="1:8" ht="19.5">
      <c r="A162" s="2"/>
      <c r="B162" s="2"/>
      <c r="C162" s="2"/>
      <c r="D162" s="2"/>
      <c r="E162" s="2"/>
      <c r="F162" s="2"/>
      <c r="G162"/>
      <c r="H162" s="2"/>
    </row>
    <row r="163" spans="1:8" ht="19.5">
      <c r="A163" s="2"/>
      <c r="B163" s="2"/>
      <c r="C163" s="2"/>
      <c r="D163" s="2"/>
      <c r="E163" s="2"/>
      <c r="F163" s="2"/>
      <c r="G163"/>
      <c r="H163" s="2"/>
    </row>
    <row r="164" spans="1:8" ht="19.5">
      <c r="A164" s="2"/>
      <c r="B164" s="2"/>
      <c r="C164" s="2"/>
      <c r="D164" s="2"/>
      <c r="E164" s="2"/>
      <c r="F164" s="2"/>
      <c r="G164"/>
      <c r="H164" s="2"/>
    </row>
    <row r="165" spans="1:8" ht="19.5">
      <c r="A165" s="2"/>
      <c r="B165" s="2"/>
      <c r="C165" s="2"/>
      <c r="D165" s="2"/>
      <c r="E165" s="2"/>
      <c r="F165" s="2"/>
      <c r="G165"/>
      <c r="H165" s="2"/>
    </row>
    <row r="166" spans="1:8" ht="19.5">
      <c r="A166" s="2"/>
      <c r="B166" s="2"/>
      <c r="C166" s="2"/>
      <c r="D166" s="2"/>
      <c r="E166" s="2"/>
      <c r="F166" s="2"/>
      <c r="G166"/>
      <c r="H166" s="2"/>
    </row>
    <row r="167" spans="1:8" ht="19.5">
      <c r="A167" s="2"/>
      <c r="B167" s="2"/>
      <c r="C167" s="2"/>
      <c r="D167" s="2"/>
      <c r="E167" s="2"/>
      <c r="F167" s="2"/>
      <c r="G167"/>
      <c r="H167" s="2"/>
    </row>
    <row r="168" spans="1:8" ht="19.5">
      <c r="A168" s="2"/>
      <c r="B168" s="2"/>
      <c r="C168" s="2"/>
      <c r="D168" s="2"/>
      <c r="E168" s="2"/>
      <c r="F168" s="2"/>
      <c r="G168"/>
      <c r="H168" s="2"/>
    </row>
    <row r="169" spans="1:8" ht="19.5">
      <c r="A169" s="2"/>
      <c r="B169" s="2"/>
      <c r="C169" s="2"/>
      <c r="D169" s="2"/>
      <c r="E169" s="2"/>
      <c r="F169" s="2"/>
      <c r="G169"/>
      <c r="H169" s="2"/>
    </row>
    <row r="170" spans="1:8" ht="19.5">
      <c r="A170" s="2"/>
      <c r="B170" s="2"/>
      <c r="C170" s="2"/>
      <c r="D170" s="2"/>
      <c r="E170" s="2"/>
      <c r="F170" s="2"/>
      <c r="G170"/>
      <c r="H170" s="2"/>
    </row>
    <row r="171" spans="1:8" ht="19.5">
      <c r="A171" s="2"/>
      <c r="B171" s="2"/>
      <c r="C171" s="2"/>
      <c r="D171" s="2"/>
      <c r="E171" s="2"/>
      <c r="F171" s="2"/>
      <c r="G171"/>
      <c r="H171" s="2"/>
    </row>
    <row r="172" spans="1:8" ht="19.5">
      <c r="A172" s="2"/>
      <c r="B172" s="2"/>
      <c r="C172" s="2"/>
      <c r="D172" s="2"/>
      <c r="E172" s="2"/>
      <c r="F172" s="2"/>
      <c r="G172" s="2"/>
      <c r="H172" s="2"/>
    </row>
    <row r="173" spans="1:8" ht="19.5">
      <c r="A173" s="2"/>
      <c r="B173" s="2"/>
      <c r="C173" s="2"/>
      <c r="D173" s="2"/>
      <c r="E173" s="2"/>
      <c r="F173" s="2"/>
      <c r="G173" s="2"/>
      <c r="H173" s="2"/>
    </row>
    <row r="174" spans="1:8" ht="19.5">
      <c r="A174" s="2"/>
      <c r="B174" s="2"/>
      <c r="C174" s="2"/>
      <c r="D174" s="2"/>
      <c r="E174" s="2"/>
      <c r="F174" s="2"/>
      <c r="G174" s="2"/>
      <c r="H174" s="2"/>
    </row>
    <row r="175" spans="1:8" ht="19.5">
      <c r="A175" s="2"/>
      <c r="B175" s="2"/>
      <c r="C175" s="2"/>
      <c r="D175" s="2"/>
      <c r="E175" s="2"/>
      <c r="F175" s="2"/>
      <c r="G175" s="2"/>
      <c r="H175" s="2"/>
    </row>
    <row r="176" spans="1:8" ht="19.5">
      <c r="A176" s="2"/>
      <c r="B176" s="2"/>
      <c r="C176" s="2"/>
      <c r="D176" s="2"/>
      <c r="E176" s="2"/>
      <c r="F176" s="2"/>
      <c r="G176" s="2"/>
      <c r="H176" s="2"/>
    </row>
    <row r="177" spans="1:8" ht="19.5">
      <c r="A177" s="2"/>
      <c r="B177" s="2"/>
      <c r="C177" s="2"/>
      <c r="D177" s="2"/>
      <c r="E177" s="2"/>
      <c r="F177" s="2"/>
      <c r="G177" s="2"/>
      <c r="H177" s="2"/>
    </row>
    <row r="178" spans="1:8" ht="19.5">
      <c r="A178" s="2"/>
      <c r="B178" s="2"/>
      <c r="C178" s="2"/>
      <c r="D178" s="2"/>
      <c r="E178" s="2"/>
      <c r="F178" s="2"/>
      <c r="G178" s="2"/>
      <c r="H178" s="2"/>
    </row>
    <row r="179" spans="1:8" ht="19.5">
      <c r="A179" s="2"/>
      <c r="B179" s="2"/>
      <c r="C179" s="2"/>
      <c r="D179" s="2"/>
      <c r="E179" s="2"/>
      <c r="F179" s="2"/>
      <c r="G179" s="2"/>
      <c r="H179" s="2"/>
    </row>
    <row r="180" spans="1:8" ht="19.5">
      <c r="A180" s="2"/>
      <c r="B180" s="2"/>
      <c r="C180" s="2"/>
      <c r="D180" s="2"/>
      <c r="E180" s="2"/>
      <c r="F180" s="2"/>
      <c r="G180" s="2"/>
      <c r="H180" s="2"/>
    </row>
    <row r="181" spans="1:8" ht="19.5">
      <c r="A181" s="2"/>
      <c r="B181" s="2"/>
      <c r="C181" s="2"/>
      <c r="D181" s="2"/>
      <c r="E181" s="2"/>
      <c r="F181" s="2"/>
      <c r="G181" s="2"/>
      <c r="H181" s="2"/>
    </row>
    <row r="182" spans="1:8" ht="19.5">
      <c r="A182" s="2"/>
      <c r="B182" s="2"/>
      <c r="C182" s="2"/>
      <c r="D182" s="2"/>
      <c r="E182" s="2"/>
      <c r="F182" s="2"/>
      <c r="G182" s="2"/>
      <c r="H182" s="2"/>
    </row>
    <row r="183" spans="1:8" ht="19.5">
      <c r="A183" s="2"/>
      <c r="B183" s="2"/>
      <c r="C183" s="2"/>
      <c r="D183" s="2"/>
      <c r="E183" s="2"/>
      <c r="F183" s="2"/>
      <c r="G183" s="2"/>
      <c r="H183" s="2"/>
    </row>
    <row r="184" spans="1:8" ht="19.5">
      <c r="A184" s="2"/>
      <c r="B184" s="2"/>
      <c r="C184" s="2"/>
      <c r="D184" s="2"/>
      <c r="E184" s="2"/>
      <c r="F184" s="2"/>
      <c r="G184" s="2"/>
      <c r="H184" s="2"/>
    </row>
    <row r="185" spans="1:8" ht="19.5">
      <c r="A185" s="2"/>
      <c r="B185" s="2"/>
      <c r="C185" s="2"/>
      <c r="D185" s="2"/>
      <c r="E185" s="2"/>
      <c r="F185" s="2"/>
      <c r="G185" s="2"/>
      <c r="H185" s="2"/>
    </row>
    <row r="186" spans="1:8" ht="19.5">
      <c r="A186" s="2"/>
      <c r="B186" s="2"/>
      <c r="C186" s="2"/>
      <c r="D186" s="2"/>
      <c r="E186" s="2"/>
      <c r="F186" s="2"/>
      <c r="G186" s="2"/>
      <c r="H186" s="2"/>
    </row>
    <row r="187" spans="1:8" ht="19.5">
      <c r="A187" s="2"/>
      <c r="B187" s="2"/>
      <c r="C187" s="2"/>
      <c r="D187" s="2"/>
      <c r="E187" s="2"/>
      <c r="F187" s="2"/>
      <c r="G187" s="2"/>
      <c r="H187" s="2"/>
    </row>
    <row r="188" spans="1:8" ht="19.5">
      <c r="A188" s="2"/>
      <c r="B188" s="2"/>
      <c r="C188" s="2"/>
      <c r="D188" s="2"/>
      <c r="E188" s="2"/>
      <c r="F188" s="2"/>
      <c r="G188" s="2"/>
      <c r="H188" s="2"/>
    </row>
    <row r="189" spans="1:8" ht="19.5">
      <c r="A189" s="2"/>
      <c r="B189" s="2"/>
      <c r="C189" s="2"/>
      <c r="D189" s="2"/>
      <c r="E189" s="2"/>
      <c r="F189" s="2"/>
      <c r="G189" s="2"/>
      <c r="H189" s="2"/>
    </row>
    <row r="190" spans="1:8" ht="19.5">
      <c r="A190" s="2"/>
      <c r="B190" s="2"/>
      <c r="C190" s="2"/>
      <c r="D190" s="2"/>
      <c r="E190" s="2"/>
      <c r="F190" s="2"/>
      <c r="G190" s="2"/>
      <c r="H190" s="2"/>
    </row>
    <row r="191" spans="1:8" ht="19.5">
      <c r="A191" s="2"/>
      <c r="B191" s="2"/>
      <c r="C191" s="2"/>
      <c r="D191" s="2"/>
      <c r="E191" s="2"/>
      <c r="F191" s="2"/>
      <c r="G191" s="2"/>
      <c r="H191" s="2"/>
    </row>
    <row r="192" spans="1:8" ht="19.5">
      <c r="A192" s="2"/>
      <c r="B192" s="2"/>
      <c r="C192" s="2"/>
      <c r="D192" s="2"/>
      <c r="E192" s="2"/>
      <c r="F192" s="2"/>
      <c r="G192" s="2"/>
      <c r="H192" s="2"/>
    </row>
    <row r="193" spans="1:8" ht="19.5">
      <c r="A193" s="2"/>
      <c r="B193" s="2"/>
      <c r="C193" s="2"/>
      <c r="D193" s="2"/>
      <c r="E193" s="2"/>
      <c r="F193" s="2"/>
      <c r="G193" s="2"/>
      <c r="H193" s="2"/>
    </row>
    <row r="194" spans="1:8" ht="19.5">
      <c r="A194" s="2"/>
      <c r="B194" s="2"/>
      <c r="C194" s="2"/>
      <c r="D194" s="2"/>
      <c r="E194" s="2"/>
      <c r="F194" s="2"/>
      <c r="G194" s="2"/>
      <c r="H194" s="2"/>
    </row>
    <row r="195" spans="1:8" ht="19.5">
      <c r="A195" s="2"/>
      <c r="B195" s="2"/>
      <c r="C195" s="2"/>
      <c r="D195" s="2"/>
      <c r="E195" s="2"/>
      <c r="F195" s="2"/>
      <c r="G195" s="2"/>
      <c r="H195" s="2"/>
    </row>
    <row r="196" spans="1:8" ht="19.5">
      <c r="A196" s="2"/>
      <c r="B196" s="2"/>
      <c r="C196" s="2"/>
      <c r="D196" s="2"/>
      <c r="E196" s="2"/>
      <c r="F196" s="2"/>
      <c r="G196" s="2"/>
      <c r="H196" s="2"/>
    </row>
    <row r="197" spans="1:8" ht="19.5">
      <c r="A197" s="2"/>
      <c r="B197" s="2"/>
      <c r="C197" s="2"/>
      <c r="D197" s="2"/>
      <c r="E197" s="2"/>
      <c r="F197" s="2"/>
      <c r="G197" s="2"/>
      <c r="H197" s="2"/>
    </row>
    <row r="198" spans="1:8" ht="19.5">
      <c r="A198" s="2"/>
      <c r="B198" s="2"/>
      <c r="C198" s="2"/>
      <c r="D198" s="2"/>
      <c r="E198" s="2"/>
      <c r="F198" s="2"/>
      <c r="G198" s="2"/>
      <c r="H198" s="2"/>
    </row>
    <row r="199" spans="1:8" ht="19.5">
      <c r="A199" s="2"/>
      <c r="B199" s="2"/>
      <c r="C199" s="2"/>
      <c r="D199" s="2"/>
      <c r="E199" s="2"/>
      <c r="F199" s="2"/>
      <c r="G199" s="2"/>
      <c r="H199" s="2"/>
    </row>
    <row r="200" spans="1:8" ht="19.5">
      <c r="A200" s="2"/>
      <c r="B200" s="2"/>
      <c r="C200" s="2"/>
      <c r="D200" s="2"/>
      <c r="E200" s="2"/>
      <c r="F200" s="2"/>
      <c r="G200" s="2"/>
      <c r="H200" s="2"/>
    </row>
    <row r="201" spans="1:8" ht="19.5">
      <c r="A201" s="2"/>
      <c r="B201" s="2"/>
      <c r="C201" s="2"/>
      <c r="D201" s="2"/>
      <c r="E201" s="2"/>
      <c r="F201" s="2"/>
      <c r="G201" s="2"/>
      <c r="H201" s="2"/>
    </row>
    <row r="202" spans="1:8" ht="19.5">
      <c r="A202" s="2"/>
      <c r="B202" s="2"/>
      <c r="C202" s="2"/>
      <c r="D202" s="2"/>
      <c r="E202" s="2"/>
      <c r="F202" s="2"/>
      <c r="G202" s="2"/>
      <c r="H202" s="2"/>
    </row>
    <row r="203" spans="1:8" ht="19.5">
      <c r="A203" s="2"/>
      <c r="B203" s="2"/>
      <c r="C203" s="2"/>
      <c r="D203" s="2"/>
      <c r="E203" s="2"/>
      <c r="F203" s="2"/>
      <c r="G203" s="2"/>
      <c r="H203" s="2"/>
    </row>
    <row r="204" spans="1:8" ht="19.5">
      <c r="A204" s="2"/>
      <c r="B204" s="2"/>
      <c r="C204" s="2"/>
      <c r="D204" s="2"/>
      <c r="E204" s="2"/>
      <c r="F204" s="2"/>
      <c r="G204" s="2"/>
      <c r="H204" s="2"/>
    </row>
    <row r="205" spans="1:8" ht="19.5">
      <c r="A205" s="2"/>
      <c r="B205" s="2"/>
      <c r="C205" s="2"/>
      <c r="D205" s="2"/>
      <c r="E205" s="2"/>
      <c r="F205" s="2"/>
      <c r="G205" s="2"/>
      <c r="H205" s="2"/>
    </row>
    <row r="206" spans="1:8" ht="19.5">
      <c r="A206" s="2"/>
      <c r="B206" s="2"/>
      <c r="C206" s="2"/>
      <c r="D206" s="2"/>
      <c r="E206" s="2"/>
      <c r="F206" s="2"/>
      <c r="G206" s="2"/>
      <c r="H206" s="2"/>
    </row>
    <row r="207" spans="1:8" ht="19.5">
      <c r="A207" s="2"/>
      <c r="B207" s="2"/>
      <c r="C207" s="2"/>
      <c r="D207" s="2"/>
      <c r="E207" s="2"/>
      <c r="F207" s="2"/>
      <c r="G207" s="2"/>
      <c r="H207" s="2"/>
    </row>
    <row r="208" spans="1:8" ht="19.5">
      <c r="A208" s="2"/>
      <c r="B208" s="2"/>
      <c r="C208" s="2"/>
      <c r="D208" s="2"/>
      <c r="E208" s="2"/>
      <c r="F208" s="2"/>
      <c r="G208" s="2"/>
      <c r="H208" s="2"/>
    </row>
    <row r="209" spans="1:8" ht="19.5">
      <c r="A209" s="2"/>
      <c r="B209" s="2"/>
      <c r="C209" s="2"/>
      <c r="D209" s="2"/>
      <c r="E209" s="2"/>
      <c r="F209" s="2"/>
      <c r="G209" s="2"/>
      <c r="H209" s="2"/>
    </row>
    <row r="210" spans="1:8" ht="19.5">
      <c r="A210" s="2"/>
      <c r="B210" s="2"/>
      <c r="C210" s="2"/>
      <c r="D210" s="2"/>
      <c r="E210" s="2"/>
      <c r="F210" s="2"/>
      <c r="G210" s="2"/>
      <c r="H210" s="2"/>
    </row>
    <row r="211" spans="1:8" ht="19.5">
      <c r="A211" s="2"/>
      <c r="B211" s="2"/>
      <c r="C211" s="2"/>
      <c r="D211" s="2"/>
      <c r="E211" s="2"/>
      <c r="F211" s="2"/>
      <c r="G211" s="2"/>
      <c r="H211" s="2"/>
    </row>
    <row r="212" spans="1:8" ht="19.5">
      <c r="A212" s="2"/>
      <c r="B212" s="2"/>
      <c r="C212" s="2"/>
      <c r="D212" s="2"/>
      <c r="E212" s="2"/>
      <c r="F212" s="2"/>
      <c r="G212" s="2"/>
      <c r="H212" s="2"/>
    </row>
    <row r="213" spans="1:8" ht="19.5">
      <c r="A213" s="2"/>
      <c r="B213" s="2"/>
      <c r="C213" s="2"/>
      <c r="D213" s="2"/>
      <c r="E213" s="2"/>
      <c r="F213" s="2"/>
      <c r="G213" s="2"/>
      <c r="H213" s="2"/>
    </row>
    <row r="214" spans="1:8" ht="19.5">
      <c r="A214" s="2"/>
      <c r="B214" s="2"/>
      <c r="C214" s="2"/>
      <c r="D214" s="2"/>
      <c r="E214" s="2"/>
      <c r="F214" s="2"/>
      <c r="G214" s="2"/>
      <c r="H214" s="2"/>
    </row>
    <row r="215" spans="1:8" ht="19.5">
      <c r="A215" s="2"/>
      <c r="B215" s="2"/>
      <c r="C215" s="2"/>
      <c r="D215" s="2"/>
      <c r="E215" s="2"/>
      <c r="F215" s="2"/>
      <c r="G215" s="2"/>
      <c r="H215" s="2"/>
    </row>
    <row r="216" spans="1:8" ht="19.5">
      <c r="A216" s="2"/>
      <c r="B216" s="2"/>
      <c r="C216" s="2"/>
      <c r="D216" s="2"/>
      <c r="E216" s="2"/>
      <c r="F216" s="2"/>
      <c r="G216" s="2"/>
      <c r="H216" s="2"/>
    </row>
    <row r="217" spans="1:8" ht="19.5">
      <c r="A217" s="2"/>
      <c r="B217" s="2"/>
      <c r="C217" s="2"/>
      <c r="D217" s="2"/>
      <c r="E217" s="2"/>
      <c r="F217" s="2"/>
      <c r="G217" s="2"/>
      <c r="H217" s="2"/>
    </row>
    <row r="218" spans="1:8" ht="19.5">
      <c r="A218" s="2"/>
      <c r="B218" s="2"/>
      <c r="C218" s="2"/>
      <c r="D218" s="2"/>
      <c r="E218" s="2"/>
      <c r="F218" s="2"/>
      <c r="G218" s="2"/>
      <c r="H218" s="2"/>
    </row>
    <row r="219" spans="1:8" ht="19.5">
      <c r="A219" s="2"/>
      <c r="B219" s="2"/>
      <c r="C219" s="2"/>
      <c r="D219" s="2"/>
      <c r="E219" s="2"/>
      <c r="F219" s="2"/>
      <c r="G219" s="2"/>
      <c r="H219" s="2"/>
    </row>
    <row r="220" spans="1:8" ht="19.5">
      <c r="A220" s="2"/>
      <c r="B220" s="2"/>
      <c r="C220" s="2"/>
      <c r="D220" s="2"/>
      <c r="E220" s="2"/>
      <c r="F220" s="2"/>
      <c r="G220" s="2"/>
      <c r="H220" s="2"/>
    </row>
    <row r="221" spans="1:8" ht="19.5">
      <c r="A221" s="2"/>
      <c r="B221" s="2"/>
      <c r="C221" s="2"/>
      <c r="D221" s="2"/>
      <c r="E221" s="2"/>
      <c r="F221" s="2"/>
      <c r="G221" s="2"/>
      <c r="H221" s="2"/>
    </row>
    <row r="222" spans="1:8" ht="19.5">
      <c r="A222" s="2"/>
      <c r="B222" s="2"/>
      <c r="C222" s="2"/>
      <c r="D222" s="2"/>
      <c r="E222" s="2"/>
      <c r="F222" s="2"/>
      <c r="G222" s="2"/>
      <c r="H222" s="2"/>
    </row>
    <row r="223" spans="1:8" ht="19.5">
      <c r="A223" s="2"/>
      <c r="B223" s="2"/>
      <c r="C223" s="2"/>
      <c r="D223" s="2"/>
      <c r="E223" s="2"/>
      <c r="F223" s="2"/>
      <c r="G223" s="2"/>
      <c r="H223" s="2"/>
    </row>
    <row r="224" spans="1:8" ht="19.5">
      <c r="A224" s="2"/>
      <c r="B224" s="2"/>
      <c r="C224" s="2"/>
      <c r="D224" s="2"/>
      <c r="E224" s="2"/>
      <c r="F224" s="2"/>
      <c r="G224" s="2"/>
      <c r="H224" s="2"/>
    </row>
    <row r="225" spans="1:8" ht="19.5">
      <c r="A225" s="2"/>
      <c r="B225" s="2"/>
      <c r="C225" s="2"/>
      <c r="D225" s="2"/>
      <c r="E225" s="2"/>
      <c r="F225" s="2"/>
      <c r="G225" s="2"/>
      <c r="H225" s="2"/>
    </row>
    <row r="226" spans="1:8" ht="19.5">
      <c r="A226" s="2"/>
      <c r="B226" s="2"/>
      <c r="C226" s="2"/>
      <c r="D226" s="2"/>
      <c r="E226" s="2"/>
      <c r="F226" s="2"/>
      <c r="G226" s="2"/>
      <c r="H226" s="2"/>
    </row>
    <row r="227" spans="1:8" ht="19.5">
      <c r="A227" s="2"/>
      <c r="B227" s="2"/>
      <c r="C227" s="2"/>
      <c r="D227" s="2"/>
      <c r="E227" s="2"/>
      <c r="F227" s="2"/>
      <c r="G227" s="2"/>
      <c r="H227" s="2"/>
    </row>
    <row r="228" spans="1:8" ht="19.5">
      <c r="A228" s="2"/>
      <c r="B228" s="2"/>
      <c r="C228" s="2"/>
      <c r="D228" s="2"/>
      <c r="E228" s="2"/>
      <c r="F228" s="2"/>
      <c r="G228" s="2"/>
      <c r="H228" s="2"/>
    </row>
    <row r="229" spans="1:8" ht="19.5">
      <c r="A229" s="2"/>
      <c r="B229" s="2"/>
      <c r="C229" s="2"/>
      <c r="D229" s="2"/>
      <c r="E229" s="2"/>
      <c r="F229" s="2"/>
      <c r="G229" s="2"/>
      <c r="H229" s="2"/>
    </row>
    <row r="230" spans="1:8" ht="19.5">
      <c r="A230" s="2"/>
      <c r="B230" s="2"/>
      <c r="C230" s="2"/>
      <c r="D230" s="2"/>
      <c r="E230" s="2"/>
      <c r="F230" s="2"/>
      <c r="G230" s="2"/>
      <c r="H230" s="2"/>
    </row>
    <row r="231" spans="1:8" ht="19.5">
      <c r="A231" s="2"/>
      <c r="B231" s="2"/>
      <c r="C231" s="2"/>
      <c r="D231" s="2"/>
      <c r="E231" s="2"/>
      <c r="F231" s="2"/>
      <c r="G231" s="2"/>
      <c r="H231" s="2"/>
    </row>
    <row r="232" spans="1:8" ht="19.5">
      <c r="A232" s="2"/>
      <c r="B232" s="2"/>
      <c r="C232" s="2"/>
      <c r="D232" s="2"/>
      <c r="E232" s="2"/>
      <c r="F232" s="2"/>
      <c r="G232" s="2"/>
      <c r="H232" s="2"/>
    </row>
    <row r="233" spans="1:8" ht="19.5">
      <c r="A233" s="2"/>
      <c r="B233" s="2"/>
      <c r="C233" s="2"/>
      <c r="D233" s="2"/>
      <c r="E233" s="2"/>
      <c r="F233" s="2"/>
      <c r="G233" s="2"/>
      <c r="H233" s="2"/>
    </row>
    <row r="234" spans="1:8" ht="19.5">
      <c r="A234" s="2"/>
      <c r="B234" s="2"/>
      <c r="C234" s="2"/>
      <c r="D234" s="2"/>
      <c r="E234" s="2"/>
      <c r="F234" s="2"/>
      <c r="G234" s="2"/>
      <c r="H234" s="2"/>
    </row>
    <row r="235" spans="1:8" ht="19.5">
      <c r="A235" s="2"/>
      <c r="B235" s="2"/>
      <c r="C235" s="2"/>
      <c r="D235" s="2"/>
      <c r="E235" s="2"/>
      <c r="F235" s="2"/>
      <c r="G235" s="2"/>
      <c r="H235" s="2"/>
    </row>
    <row r="236" spans="1:8" ht="19.5">
      <c r="A236" s="2"/>
      <c r="B236" s="2"/>
      <c r="C236" s="2"/>
      <c r="D236" s="2"/>
      <c r="E236" s="2"/>
      <c r="F236" s="2"/>
      <c r="G236" s="2"/>
      <c r="H236" s="2"/>
    </row>
    <row r="237" spans="1:8" ht="19.5">
      <c r="A237" s="2"/>
      <c r="B237" s="2"/>
      <c r="C237" s="2"/>
      <c r="D237" s="2"/>
      <c r="E237" s="2"/>
      <c r="F237" s="2"/>
      <c r="G237" s="2"/>
      <c r="H237" s="2"/>
    </row>
    <row r="238" spans="1:8" ht="19.5">
      <c r="A238" s="2"/>
      <c r="B238" s="2"/>
      <c r="C238" s="2"/>
      <c r="D238" s="2"/>
      <c r="E238" s="2"/>
      <c r="F238" s="2"/>
      <c r="G238" s="2"/>
      <c r="H238" s="2"/>
    </row>
    <row r="239" spans="1:8" ht="19.5">
      <c r="A239" s="2"/>
      <c r="B239" s="2"/>
      <c r="C239" s="2"/>
      <c r="D239" s="2"/>
      <c r="E239" s="2"/>
      <c r="F239" s="2"/>
      <c r="G239" s="2"/>
      <c r="H239" s="2"/>
    </row>
    <row r="240" spans="1:8" ht="19.5">
      <c r="A240" s="2"/>
      <c r="B240" s="2"/>
      <c r="C240" s="2"/>
      <c r="D240" s="2"/>
      <c r="E240" s="2"/>
      <c r="F240" s="2"/>
      <c r="G240" s="2"/>
      <c r="H240" s="2"/>
    </row>
    <row r="241" spans="1:8" ht="19.5">
      <c r="A241" s="2"/>
      <c r="B241" s="2"/>
      <c r="C241" s="2"/>
      <c r="D241" s="2"/>
      <c r="E241" s="2"/>
      <c r="F241" s="2"/>
      <c r="G241" s="2"/>
      <c r="H241" s="2"/>
    </row>
    <row r="242" spans="1:8" ht="19.5">
      <c r="A242" s="2"/>
      <c r="B242" s="2"/>
      <c r="C242" s="2"/>
      <c r="D242" s="2"/>
      <c r="E242" s="2"/>
      <c r="F242" s="2"/>
      <c r="G242" s="2"/>
      <c r="H242" s="2"/>
    </row>
    <row r="243" spans="1:8" ht="19.5">
      <c r="A243" s="2"/>
      <c r="B243" s="2"/>
      <c r="C243" s="2"/>
      <c r="D243" s="2"/>
      <c r="E243" s="2"/>
      <c r="F243" s="2"/>
      <c r="G243" s="2"/>
      <c r="H243" s="2"/>
    </row>
    <row r="244" spans="1:8" ht="19.5">
      <c r="A244" s="2"/>
      <c r="B244" s="2"/>
      <c r="C244" s="2"/>
      <c r="D244" s="2"/>
      <c r="E244" s="2"/>
      <c r="F244" s="2"/>
      <c r="G244" s="2"/>
      <c r="H244" s="2"/>
    </row>
    <row r="245" spans="1:8" ht="19.5">
      <c r="A245" s="2"/>
      <c r="B245" s="2"/>
      <c r="C245" s="2"/>
      <c r="D245" s="2"/>
      <c r="E245" s="2"/>
      <c r="F245" s="2"/>
      <c r="G245" s="2"/>
      <c r="H245" s="2"/>
    </row>
    <row r="246" spans="1:8" ht="19.5">
      <c r="A246" s="2"/>
      <c r="B246" s="2"/>
      <c r="C246" s="2"/>
      <c r="D246" s="2"/>
      <c r="E246" s="2"/>
      <c r="F246" s="2"/>
      <c r="G246" s="2"/>
      <c r="H246" s="2"/>
    </row>
    <row r="247" spans="1:8" ht="19.5">
      <c r="A247" s="2"/>
      <c r="B247" s="2"/>
      <c r="C247" s="2"/>
      <c r="D247" s="2"/>
      <c r="E247" s="2"/>
      <c r="F247" s="2"/>
      <c r="G247" s="2"/>
      <c r="H247" s="2"/>
    </row>
    <row r="248" spans="1:8" ht="19.5">
      <c r="A248" s="2"/>
      <c r="B248" s="2"/>
      <c r="C248" s="2"/>
      <c r="D248" s="2"/>
      <c r="E248" s="2"/>
      <c r="F248" s="2"/>
      <c r="G248" s="2"/>
      <c r="H248" s="2"/>
    </row>
    <row r="249" spans="1:8" ht="19.5">
      <c r="A249" s="2"/>
      <c r="B249" s="2"/>
      <c r="C249" s="2"/>
      <c r="D249" s="2"/>
      <c r="E249" s="2"/>
      <c r="F249" s="2"/>
      <c r="G249" s="2"/>
      <c r="H249" s="2"/>
    </row>
    <row r="250" spans="1:8" ht="19.5">
      <c r="A250" s="2"/>
      <c r="B250" s="2"/>
      <c r="C250" s="2"/>
      <c r="D250" s="2"/>
      <c r="E250" s="2"/>
      <c r="F250" s="2"/>
      <c r="G250" s="2"/>
      <c r="H250" s="2"/>
    </row>
    <row r="251" spans="1:8" ht="19.5">
      <c r="A251" s="2"/>
      <c r="B251" s="2"/>
      <c r="C251" s="2"/>
      <c r="D251" s="2"/>
      <c r="E251" s="2"/>
      <c r="F251" s="2"/>
      <c r="G251" s="2"/>
      <c r="H251" s="2"/>
    </row>
    <row r="252" spans="1:8" ht="19.5">
      <c r="A252" s="2"/>
      <c r="B252" s="2"/>
      <c r="C252" s="2"/>
      <c r="D252" s="2"/>
      <c r="E252" s="2"/>
      <c r="F252" s="2"/>
      <c r="G252" s="2"/>
      <c r="H252" s="2"/>
    </row>
    <row r="253" spans="1:8" ht="19.5">
      <c r="A253" s="2"/>
      <c r="B253" s="2"/>
      <c r="C253" s="2"/>
      <c r="D253" s="2"/>
      <c r="E253" s="2"/>
      <c r="F253" s="2"/>
      <c r="G253" s="2"/>
      <c r="H253" s="2"/>
    </row>
    <row r="254" spans="1:8" ht="19.5">
      <c r="A254" s="2"/>
      <c r="B254" s="2"/>
      <c r="C254" s="2"/>
      <c r="D254" s="2"/>
      <c r="E254" s="2"/>
      <c r="F254" s="2"/>
      <c r="G254" s="2"/>
      <c r="H254" s="2"/>
    </row>
    <row r="255" spans="1:8" ht="19.5">
      <c r="A255" s="2"/>
      <c r="B255" s="2"/>
      <c r="C255" s="2"/>
      <c r="D255" s="2"/>
      <c r="E255" s="2"/>
      <c r="F255" s="2"/>
      <c r="G255" s="2"/>
      <c r="H255" s="2"/>
    </row>
    <row r="256" spans="1:8" ht="19.5">
      <c r="A256" s="2"/>
      <c r="B256" s="2"/>
      <c r="C256" s="2"/>
      <c r="D256" s="2"/>
      <c r="E256" s="2"/>
      <c r="F256" s="2"/>
      <c r="G256" s="2"/>
      <c r="H256" s="2"/>
    </row>
    <row r="257" spans="1:8" ht="19.5">
      <c r="A257" s="2"/>
      <c r="B257" s="2"/>
      <c r="C257" s="2"/>
      <c r="D257" s="2"/>
      <c r="E257" s="2"/>
      <c r="F257" s="2"/>
      <c r="G257" s="2"/>
      <c r="H257" s="2"/>
    </row>
    <row r="258" spans="1:8" ht="19.5">
      <c r="A258" s="2"/>
      <c r="B258" s="2"/>
      <c r="C258" s="2"/>
      <c r="D258" s="2"/>
      <c r="E258" s="2"/>
      <c r="F258" s="2"/>
      <c r="G258" s="2"/>
      <c r="H258" s="2"/>
    </row>
    <row r="259" spans="1:8" ht="19.5">
      <c r="A259" s="2"/>
      <c r="B259" s="2"/>
      <c r="C259" s="2"/>
      <c r="D259" s="2"/>
      <c r="E259" s="2"/>
      <c r="F259" s="2"/>
      <c r="G259" s="2"/>
      <c r="H259" s="2"/>
    </row>
    <row r="260" spans="1:8" ht="19.5">
      <c r="A260" s="2"/>
      <c r="B260" s="2"/>
      <c r="C260" s="2"/>
      <c r="D260" s="2"/>
      <c r="E260" s="2"/>
      <c r="F260" s="2"/>
      <c r="G260" s="2"/>
      <c r="H260" s="2"/>
    </row>
    <row r="261" spans="1:8" ht="19.5">
      <c r="A261" s="2"/>
      <c r="B261" s="2"/>
      <c r="C261" s="2"/>
      <c r="D261" s="2"/>
      <c r="E261" s="2"/>
      <c r="F261" s="2"/>
      <c r="G261" s="2"/>
      <c r="H261" s="2"/>
    </row>
    <row r="262" spans="1:8" ht="19.5">
      <c r="A262" s="2"/>
      <c r="B262" s="2"/>
      <c r="C262" s="2"/>
      <c r="D262" s="2"/>
      <c r="E262" s="2"/>
      <c r="F262" s="2"/>
      <c r="G262" s="2"/>
      <c r="H262" s="2"/>
    </row>
    <row r="263" spans="1:8" ht="19.5">
      <c r="A263" s="2"/>
      <c r="B263" s="2"/>
      <c r="C263" s="2"/>
      <c r="D263" s="2"/>
      <c r="E263" s="2"/>
      <c r="F263" s="2"/>
      <c r="G263" s="2"/>
      <c r="H263" s="2"/>
    </row>
    <row r="264" spans="1:8" ht="19.5">
      <c r="A264" s="2"/>
      <c r="B264" s="2"/>
      <c r="C264" s="2"/>
      <c r="D264" s="2"/>
      <c r="E264" s="2"/>
      <c r="F264" s="2"/>
      <c r="G264" s="2"/>
      <c r="H264" s="2"/>
    </row>
    <row r="265" spans="1:8" ht="19.5">
      <c r="A265" s="2"/>
      <c r="B265" s="2"/>
      <c r="C265" s="2"/>
      <c r="D265" s="2"/>
      <c r="E265" s="2"/>
      <c r="F265" s="2"/>
      <c r="G265" s="2"/>
      <c r="H265" s="2"/>
    </row>
    <row r="266" spans="1:8" ht="19.5">
      <c r="A266" s="2"/>
      <c r="B266" s="2"/>
      <c r="C266" s="2"/>
      <c r="D266" s="2"/>
      <c r="E266" s="2"/>
      <c r="F266" s="2"/>
      <c r="G266" s="2"/>
      <c r="H266" s="2"/>
    </row>
    <row r="267" spans="1:8" ht="19.5">
      <c r="A267" s="2"/>
      <c r="B267" s="2"/>
      <c r="C267" s="2"/>
      <c r="D267" s="2"/>
      <c r="E267" s="2"/>
      <c r="F267" s="2"/>
      <c r="G267" s="2"/>
      <c r="H267" s="2"/>
    </row>
    <row r="268" spans="1:8" ht="19.5">
      <c r="A268" s="2"/>
      <c r="B268" s="2"/>
      <c r="C268" s="2"/>
      <c r="D268" s="2"/>
      <c r="E268" s="2"/>
      <c r="F268" s="2"/>
      <c r="G268" s="2"/>
      <c r="H268" s="2"/>
    </row>
    <row r="269" spans="1:8" ht="19.5">
      <c r="A269" s="2"/>
      <c r="B269" s="2"/>
      <c r="C269" s="2"/>
      <c r="D269" s="2"/>
      <c r="E269" s="2"/>
      <c r="F269" s="2"/>
      <c r="G269" s="2"/>
      <c r="H269" s="2"/>
    </row>
    <row r="270" spans="1:8" ht="19.5">
      <c r="A270" s="2"/>
      <c r="B270" s="2"/>
      <c r="C270" s="2"/>
      <c r="D270" s="2"/>
      <c r="E270" s="2"/>
      <c r="F270" s="2"/>
      <c r="G270" s="2"/>
      <c r="H270" s="2"/>
    </row>
    <row r="271" spans="1:8" ht="19.5">
      <c r="A271" s="2"/>
      <c r="B271" s="2"/>
      <c r="C271" s="2"/>
      <c r="D271" s="2"/>
      <c r="E271" s="2"/>
      <c r="F271" s="2"/>
      <c r="G271" s="2"/>
      <c r="H271" s="2"/>
    </row>
    <row r="272" spans="1:8" ht="19.5">
      <c r="A272" s="2"/>
      <c r="B272" s="2"/>
      <c r="C272" s="2"/>
      <c r="D272" s="2"/>
      <c r="E272" s="2"/>
      <c r="F272" s="2"/>
      <c r="G272" s="2"/>
      <c r="H272" s="2"/>
    </row>
    <row r="273" spans="1:8" ht="19.5">
      <c r="A273" s="2"/>
      <c r="B273" s="2"/>
      <c r="C273" s="2"/>
      <c r="D273" s="2"/>
      <c r="E273" s="2"/>
      <c r="F273" s="2"/>
      <c r="G273" s="2"/>
      <c r="H273" s="2"/>
    </row>
    <row r="274" spans="1:8" ht="19.5">
      <c r="A274" s="2"/>
      <c r="B274" s="2"/>
      <c r="C274" s="2"/>
      <c r="D274" s="2"/>
      <c r="E274" s="2"/>
      <c r="F274" s="2"/>
      <c r="G274" s="2"/>
      <c r="H274" s="2"/>
    </row>
    <row r="275" spans="1:8" ht="19.5">
      <c r="A275" s="2"/>
      <c r="B275" s="2"/>
      <c r="C275" s="2"/>
      <c r="D275" s="2"/>
      <c r="E275" s="2"/>
      <c r="F275" s="2"/>
      <c r="G275" s="2"/>
      <c r="H275" s="2"/>
    </row>
    <row r="276" spans="1:8" ht="19.5">
      <c r="A276" s="2"/>
      <c r="B276" s="2"/>
      <c r="C276" s="2"/>
      <c r="D276" s="2"/>
      <c r="E276" s="2"/>
      <c r="F276" s="2"/>
      <c r="G276" s="2"/>
      <c r="H276" s="2"/>
    </row>
    <row r="277" spans="1:8" ht="19.5">
      <c r="A277" s="2"/>
      <c r="B277" s="2"/>
      <c r="C277" s="2"/>
      <c r="D277" s="2"/>
      <c r="E277" s="2"/>
      <c r="F277" s="2"/>
      <c r="G277" s="2"/>
      <c r="H277" s="2"/>
    </row>
    <row r="278" spans="1:8" ht="19.5">
      <c r="A278" s="2"/>
      <c r="B278" s="2"/>
      <c r="C278" s="2"/>
      <c r="D278" s="2"/>
      <c r="E278" s="2"/>
      <c r="F278" s="2"/>
      <c r="G278" s="2"/>
      <c r="H278" s="2"/>
    </row>
    <row r="279" spans="1:8" ht="19.5">
      <c r="A279" s="2"/>
      <c r="B279" s="2"/>
      <c r="C279" s="2"/>
      <c r="D279" s="2"/>
      <c r="E279" s="2"/>
      <c r="F279" s="2"/>
      <c r="G279" s="2"/>
      <c r="H279" s="2"/>
    </row>
    <row r="280" spans="1:8" ht="19.5">
      <c r="A280" s="2"/>
      <c r="B280" s="2"/>
      <c r="C280" s="2"/>
      <c r="D280" s="2"/>
      <c r="E280" s="2"/>
      <c r="F280" s="2"/>
      <c r="G280" s="2"/>
      <c r="H280" s="2"/>
    </row>
    <row r="281" spans="1:8" ht="19.5">
      <c r="A281" s="2"/>
      <c r="B281" s="2"/>
      <c r="C281" s="2"/>
      <c r="D281" s="2"/>
      <c r="E281" s="2"/>
      <c r="F281" s="2"/>
      <c r="G281" s="2"/>
      <c r="H281" s="2"/>
    </row>
    <row r="282" spans="1:8" ht="19.5">
      <c r="A282" s="2"/>
      <c r="B282" s="2"/>
      <c r="C282" s="2"/>
      <c r="D282" s="2"/>
      <c r="E282" s="2"/>
      <c r="F282" s="2"/>
      <c r="G282" s="2"/>
      <c r="H282" s="2"/>
    </row>
    <row r="283" spans="1:8" ht="19.5">
      <c r="A283" s="2"/>
      <c r="B283" s="2"/>
      <c r="C283" s="2"/>
      <c r="D283" s="2"/>
      <c r="E283" s="2"/>
      <c r="F283" s="2"/>
      <c r="G283" s="2"/>
      <c r="H283" s="2"/>
    </row>
    <row r="284" spans="1:8" ht="19.5">
      <c r="A284" s="2"/>
      <c r="B284" s="2"/>
      <c r="C284" s="2"/>
      <c r="D284" s="2"/>
      <c r="E284" s="2"/>
      <c r="F284" s="2"/>
      <c r="G284" s="2"/>
      <c r="H284" s="2"/>
    </row>
    <row r="285" spans="1:8" ht="19.5">
      <c r="A285" s="2"/>
      <c r="B285" s="2"/>
      <c r="C285" s="2"/>
      <c r="D285" s="2"/>
      <c r="E285" s="2"/>
      <c r="F285" s="2"/>
      <c r="G285" s="2"/>
      <c r="H285" s="2"/>
    </row>
    <row r="286" spans="1:8" ht="19.5">
      <c r="A286" s="2"/>
      <c r="B286" s="2"/>
      <c r="C286" s="2"/>
      <c r="D286" s="2"/>
      <c r="E286" s="2"/>
      <c r="F286" s="2"/>
      <c r="G286" s="2"/>
      <c r="H286" s="2"/>
    </row>
    <row r="287" spans="1:8" ht="19.5">
      <c r="A287" s="2"/>
      <c r="B287" s="2"/>
      <c r="C287" s="2"/>
      <c r="D287" s="2"/>
      <c r="E287" s="2"/>
      <c r="F287" s="2"/>
      <c r="G287" s="2"/>
      <c r="H287" s="2"/>
    </row>
    <row r="288" spans="1:8" ht="19.5">
      <c r="A288" s="2"/>
      <c r="B288" s="2"/>
      <c r="C288" s="2"/>
      <c r="D288" s="2"/>
      <c r="E288" s="2"/>
      <c r="F288" s="2"/>
      <c r="G288" s="2"/>
      <c r="H288" s="2"/>
    </row>
    <row r="289" spans="1:8" ht="19.5">
      <c r="A289" s="2"/>
      <c r="B289" s="2"/>
      <c r="C289" s="2"/>
      <c r="D289" s="2"/>
      <c r="E289" s="2"/>
      <c r="F289" s="2"/>
      <c r="G289" s="2"/>
      <c r="H289" s="2"/>
    </row>
    <row r="290" spans="1:8" ht="19.5">
      <c r="A290" s="2"/>
      <c r="B290" s="2"/>
      <c r="C290" s="2"/>
      <c r="D290" s="2"/>
      <c r="E290" s="2"/>
      <c r="F290" s="2"/>
      <c r="G290" s="2"/>
      <c r="H290" s="2"/>
    </row>
    <row r="291" spans="1:8" ht="19.5">
      <c r="A291" s="2"/>
      <c r="B291" s="2"/>
      <c r="C291" s="2"/>
      <c r="D291" s="2"/>
      <c r="E291" s="2"/>
      <c r="F291" s="2"/>
      <c r="G291" s="2"/>
      <c r="H291" s="2"/>
    </row>
    <row r="292" spans="1:8" ht="19.5">
      <c r="A292" s="2"/>
      <c r="B292" s="2"/>
      <c r="C292" s="2"/>
      <c r="D292" s="2"/>
      <c r="E292" s="2"/>
      <c r="F292" s="2"/>
      <c r="G292" s="2"/>
      <c r="H292" s="2"/>
    </row>
    <row r="293" spans="1:8" ht="19.5">
      <c r="A293" s="2"/>
      <c r="B293" s="2"/>
      <c r="C293" s="2"/>
      <c r="D293" s="2"/>
      <c r="E293" s="2"/>
      <c r="F293" s="2"/>
      <c r="G293" s="2"/>
      <c r="H293" s="2"/>
    </row>
    <row r="294" spans="1:8" ht="19.5">
      <c r="A294" s="2"/>
      <c r="B294" s="2"/>
      <c r="C294" s="2"/>
      <c r="D294" s="2"/>
      <c r="E294" s="2"/>
      <c r="F294" s="2"/>
      <c r="G294" s="2"/>
      <c r="H294" s="2"/>
    </row>
    <row r="295" spans="1:8" ht="19.5">
      <c r="A295" s="2"/>
      <c r="B295" s="2"/>
      <c r="C295" s="2"/>
      <c r="D295" s="2"/>
      <c r="E295" s="2"/>
      <c r="F295" s="2"/>
      <c r="G295" s="2"/>
      <c r="H295" s="2"/>
    </row>
    <row r="296" spans="1:8" ht="19.5">
      <c r="A296" s="2"/>
      <c r="B296" s="2"/>
      <c r="C296" s="2"/>
      <c r="D296" s="2"/>
      <c r="E296" s="2"/>
      <c r="F296" s="2"/>
      <c r="G296" s="2"/>
      <c r="H296" s="2"/>
    </row>
    <row r="297" spans="1:8" ht="19.5">
      <c r="A297" s="2"/>
      <c r="B297" s="2"/>
      <c r="C297" s="2"/>
      <c r="D297" s="2"/>
      <c r="E297" s="2"/>
      <c r="F297" s="2"/>
      <c r="G297" s="2"/>
      <c r="H297" s="2"/>
    </row>
    <row r="298" spans="1:8" ht="19.5">
      <c r="A298" s="2"/>
      <c r="B298" s="2"/>
      <c r="C298" s="2"/>
      <c r="D298" s="2"/>
      <c r="E298" s="2"/>
      <c r="F298" s="2"/>
      <c r="G298" s="2"/>
      <c r="H298" s="2"/>
    </row>
    <row r="299" spans="1:8" ht="19.5">
      <c r="A299" s="2"/>
      <c r="B299" s="2"/>
      <c r="C299" s="2"/>
      <c r="D299" s="2"/>
      <c r="E299" s="2"/>
      <c r="F299" s="2"/>
      <c r="G299" s="2"/>
      <c r="H299" s="2"/>
    </row>
    <row r="300" spans="1:8" ht="19.5">
      <c r="A300" s="2"/>
      <c r="B300" s="2"/>
      <c r="C300" s="2"/>
      <c r="D300" s="2"/>
      <c r="E300" s="2"/>
      <c r="F300" s="2"/>
      <c r="G300" s="2"/>
      <c r="H300" s="2"/>
    </row>
    <row r="301" spans="1:8" ht="19.5">
      <c r="A301" s="2"/>
      <c r="B301" s="2"/>
      <c r="C301" s="2"/>
      <c r="D301" s="2"/>
      <c r="E301" s="2"/>
      <c r="F301" s="2"/>
      <c r="G301" s="2"/>
      <c r="H301" s="2"/>
    </row>
    <row r="302" spans="1:8" ht="19.5">
      <c r="A302" s="2"/>
      <c r="B302" s="2"/>
      <c r="C302" s="2"/>
      <c r="D302" s="2"/>
      <c r="E302" s="2"/>
      <c r="F302" s="2"/>
      <c r="G302" s="2"/>
      <c r="H302" s="2"/>
    </row>
    <row r="303" spans="1:8" ht="19.5">
      <c r="A303" s="2"/>
      <c r="B303" s="2"/>
      <c r="C303" s="2"/>
      <c r="D303" s="2"/>
      <c r="E303" s="2"/>
      <c r="F303" s="2"/>
      <c r="G303" s="2"/>
      <c r="H303" s="2"/>
    </row>
    <row r="304" spans="1:8" ht="19.5">
      <c r="A304" s="2"/>
      <c r="B304" s="2"/>
      <c r="C304" s="2"/>
      <c r="D304" s="2"/>
      <c r="E304" s="2"/>
      <c r="F304" s="2"/>
      <c r="G304" s="2"/>
      <c r="H304" s="2"/>
    </row>
    <row r="305" spans="1:8" ht="19.5">
      <c r="A305" s="2"/>
      <c r="B305" s="2"/>
      <c r="C305" s="2"/>
      <c r="D305" s="2"/>
      <c r="E305" s="2"/>
      <c r="F305" s="2"/>
      <c r="G305" s="2"/>
      <c r="H305" s="2"/>
    </row>
    <row r="306" spans="1:8" ht="19.5">
      <c r="A306" s="2"/>
      <c r="B306" s="2"/>
      <c r="C306" s="2"/>
      <c r="D306" s="2"/>
      <c r="E306" s="2"/>
      <c r="F306" s="2"/>
      <c r="G306" s="2"/>
      <c r="H306" s="2"/>
    </row>
    <row r="307" spans="1:8" ht="19.5">
      <c r="A307" s="2"/>
      <c r="B307" s="2"/>
      <c r="C307" s="2"/>
      <c r="D307" s="2"/>
      <c r="E307" s="2"/>
      <c r="F307" s="2"/>
      <c r="G307" s="2"/>
      <c r="H307" s="2"/>
    </row>
    <row r="308" spans="1:8" ht="19.5">
      <c r="A308" s="2"/>
      <c r="B308" s="2"/>
      <c r="C308" s="2"/>
      <c r="D308" s="2"/>
      <c r="E308" s="2"/>
      <c r="F308" s="2"/>
      <c r="G308" s="2"/>
      <c r="H308" s="2"/>
    </row>
    <row r="309" spans="1:8" ht="19.5">
      <c r="A309" s="2"/>
      <c r="B309" s="2"/>
      <c r="C309" s="2"/>
      <c r="D309" s="2"/>
      <c r="E309" s="2"/>
      <c r="F309" s="2"/>
      <c r="G309" s="2"/>
      <c r="H309" s="2"/>
    </row>
    <row r="310" spans="1:8" ht="19.5">
      <c r="A310" s="2"/>
      <c r="B310" s="2"/>
      <c r="C310" s="2"/>
      <c r="D310" s="2"/>
      <c r="E310" s="2"/>
      <c r="F310" s="2"/>
      <c r="G310" s="2"/>
      <c r="H310" s="2"/>
    </row>
    <row r="311" spans="1:8" ht="19.5">
      <c r="A311" s="2"/>
      <c r="B311" s="2"/>
      <c r="C311" s="2"/>
      <c r="D311" s="2"/>
      <c r="E311" s="2"/>
      <c r="F311" s="2"/>
      <c r="G311" s="2"/>
      <c r="H311" s="2"/>
    </row>
    <row r="312" spans="1:8" ht="19.5">
      <c r="A312" s="2"/>
      <c r="B312" s="2"/>
      <c r="C312" s="2"/>
      <c r="D312" s="2"/>
      <c r="E312" s="2"/>
      <c r="F312" s="2"/>
      <c r="G312" s="2"/>
      <c r="H312" s="2"/>
    </row>
    <row r="313" spans="1:8" ht="19.5">
      <c r="A313" s="2"/>
      <c r="B313" s="2"/>
      <c r="C313" s="2"/>
      <c r="D313" s="2"/>
      <c r="E313" s="2"/>
      <c r="F313" s="2"/>
      <c r="G313" s="2"/>
      <c r="H313" s="2"/>
    </row>
    <row r="314" spans="1:8" ht="19.5">
      <c r="A314" s="2"/>
      <c r="B314" s="2"/>
      <c r="C314" s="2"/>
      <c r="D314" s="2"/>
      <c r="E314" s="2"/>
      <c r="F314" s="2"/>
      <c r="G314" s="2"/>
      <c r="H314" s="2"/>
    </row>
    <row r="315" spans="1:8" ht="19.5">
      <c r="A315" s="2"/>
      <c r="B315" s="2"/>
      <c r="C315" s="2"/>
      <c r="D315" s="2"/>
      <c r="E315" s="2"/>
      <c r="F315" s="2"/>
      <c r="G315" s="2"/>
      <c r="H315" s="2"/>
    </row>
    <row r="316" spans="1:8" ht="19.5">
      <c r="A316" s="2"/>
      <c r="B316" s="2"/>
      <c r="C316" s="2"/>
      <c r="D316" s="2"/>
      <c r="E316" s="2"/>
      <c r="F316" s="2"/>
      <c r="G316" s="2"/>
      <c r="H316" s="2"/>
    </row>
    <row r="317" spans="1:8" ht="19.5">
      <c r="A317" s="2"/>
      <c r="B317" s="2"/>
      <c r="C317" s="2"/>
      <c r="D317" s="2"/>
      <c r="E317" s="2"/>
      <c r="F317" s="2"/>
      <c r="G317" s="2"/>
      <c r="H317" s="2"/>
    </row>
    <row r="318" spans="1:8" ht="19.5">
      <c r="A318" s="2"/>
      <c r="B318" s="2"/>
      <c r="C318" s="2"/>
      <c r="D318" s="2"/>
      <c r="E318" s="2"/>
      <c r="F318" s="2"/>
      <c r="G318" s="2"/>
      <c r="H318" s="2"/>
    </row>
    <row r="319" spans="1:8" ht="19.5">
      <c r="A319" s="2"/>
      <c r="B319" s="2"/>
      <c r="C319" s="2"/>
      <c r="D319" s="2"/>
      <c r="E319" s="2"/>
      <c r="F319" s="2"/>
      <c r="G319" s="2"/>
      <c r="H319" s="2"/>
    </row>
    <row r="320" spans="1:8" ht="19.5">
      <c r="A320" s="2"/>
      <c r="B320" s="2"/>
      <c r="C320" s="2"/>
      <c r="D320" s="2"/>
      <c r="E320" s="2"/>
      <c r="F320" s="2"/>
      <c r="G320" s="2"/>
      <c r="H320" s="2"/>
    </row>
    <row r="321" spans="1:8" ht="19.5">
      <c r="A321" s="2"/>
      <c r="B321" s="2"/>
      <c r="C321" s="2"/>
      <c r="D321" s="2"/>
      <c r="E321" s="2"/>
      <c r="F321" s="2"/>
      <c r="G321" s="2"/>
      <c r="H321" s="2"/>
    </row>
    <row r="322" spans="1:8" ht="19.5">
      <c r="A322" s="2"/>
      <c r="B322" s="2"/>
      <c r="C322" s="2"/>
      <c r="D322" s="2"/>
      <c r="E322" s="2"/>
      <c r="F322" s="2"/>
      <c r="G322" s="2"/>
      <c r="H322" s="2"/>
    </row>
    <row r="323" spans="1:8" ht="19.5">
      <c r="A323" s="2"/>
      <c r="B323" s="2"/>
      <c r="C323" s="2"/>
      <c r="D323" s="2"/>
      <c r="E323" s="2"/>
      <c r="F323" s="2"/>
      <c r="G323" s="2"/>
      <c r="H323" s="2"/>
    </row>
    <row r="324" spans="1:8" ht="19.5">
      <c r="A324" s="2"/>
      <c r="B324" s="2"/>
      <c r="C324" s="2"/>
      <c r="D324" s="2"/>
      <c r="E324" s="2"/>
      <c r="F324" s="2"/>
      <c r="G324" s="2"/>
      <c r="H324" s="2"/>
    </row>
    <row r="325" spans="1:8" ht="19.5">
      <c r="A325" s="2"/>
      <c r="B325" s="2"/>
      <c r="C325" s="2"/>
      <c r="D325" s="2"/>
      <c r="E325" s="2"/>
      <c r="F325" s="2"/>
      <c r="G325" s="2"/>
      <c r="H325" s="2"/>
    </row>
    <row r="326" spans="1:8" ht="19.5">
      <c r="A326" s="2"/>
      <c r="B326" s="2"/>
      <c r="C326" s="2"/>
      <c r="D326" s="2"/>
      <c r="E326" s="2"/>
      <c r="F326" s="2"/>
      <c r="G326" s="2"/>
      <c r="H326" s="2"/>
    </row>
    <row r="327" spans="1:8" ht="19.5">
      <c r="A327" s="2"/>
      <c r="B327" s="2"/>
      <c r="C327" s="2"/>
      <c r="D327" s="2"/>
      <c r="E327" s="2"/>
      <c r="F327" s="2"/>
      <c r="G327" s="2"/>
      <c r="H327" s="2"/>
    </row>
    <row r="328" spans="1:8" ht="19.5">
      <c r="A328" s="2"/>
      <c r="B328" s="2"/>
      <c r="C328" s="2"/>
      <c r="D328" s="2"/>
      <c r="E328" s="2"/>
      <c r="F328" s="2"/>
      <c r="G328" s="2"/>
      <c r="H328" s="2"/>
    </row>
    <row r="329" spans="1:8" ht="19.5">
      <c r="A329" s="2"/>
      <c r="B329" s="2"/>
      <c r="C329" s="2"/>
      <c r="D329" s="2"/>
      <c r="E329" s="2"/>
      <c r="F329" s="2"/>
      <c r="G329" s="2"/>
      <c r="H329" s="2"/>
    </row>
    <row r="330" spans="1:8" ht="19.5">
      <c r="A330" s="2"/>
      <c r="B330" s="2"/>
      <c r="C330" s="2"/>
      <c r="D330" s="2"/>
      <c r="E330" s="2"/>
      <c r="F330" s="2"/>
      <c r="G330" s="2"/>
      <c r="H330" s="2"/>
    </row>
    <row r="331" spans="1:8" ht="19.5">
      <c r="A331" s="2"/>
      <c r="B331" s="2"/>
      <c r="C331" s="2"/>
      <c r="D331" s="2"/>
      <c r="E331" s="2"/>
      <c r="F331" s="2"/>
      <c r="G331" s="2"/>
      <c r="H331" s="2"/>
    </row>
    <row r="332" spans="1:8" ht="19.5">
      <c r="A332" s="2"/>
      <c r="B332" s="2"/>
      <c r="C332" s="2"/>
      <c r="D332" s="2"/>
      <c r="E332" s="2"/>
      <c r="F332" s="2"/>
      <c r="G332" s="2"/>
      <c r="H332" s="2"/>
    </row>
    <row r="333" spans="1:8" ht="19.5">
      <c r="A333" s="2"/>
      <c r="B333" s="2"/>
      <c r="C333" s="2"/>
      <c r="D333" s="2"/>
      <c r="E333" s="2"/>
      <c r="F333" s="2"/>
      <c r="G333" s="2"/>
      <c r="H333" s="2"/>
    </row>
    <row r="334" spans="1:8" ht="19.5">
      <c r="A334" s="2"/>
      <c r="B334" s="2"/>
      <c r="C334" s="2"/>
      <c r="D334" s="2"/>
      <c r="E334" s="2"/>
      <c r="F334" s="2"/>
      <c r="G334" s="2"/>
      <c r="H334" s="2"/>
    </row>
    <row r="335" spans="1:8" ht="19.5">
      <c r="A335" s="2"/>
      <c r="B335" s="2"/>
      <c r="C335" s="2"/>
      <c r="D335" s="2"/>
      <c r="E335" s="2"/>
      <c r="F335" s="2"/>
      <c r="G335" s="2"/>
      <c r="H335" s="2"/>
    </row>
    <row r="336" spans="1:8" ht="19.5">
      <c r="A336" s="2"/>
      <c r="B336" s="2"/>
      <c r="C336" s="2"/>
      <c r="D336" s="2"/>
      <c r="E336" s="2"/>
      <c r="F336" s="2"/>
      <c r="G336" s="2"/>
      <c r="H336" s="2"/>
    </row>
    <row r="337" spans="1:8" ht="19.5">
      <c r="A337" s="2"/>
      <c r="B337" s="2"/>
      <c r="C337" s="2"/>
      <c r="D337" s="2"/>
      <c r="E337" s="2"/>
      <c r="F337" s="2"/>
      <c r="G337" s="2"/>
      <c r="H337" s="2"/>
    </row>
    <row r="338" spans="1:8" ht="19.5">
      <c r="A338" s="2"/>
      <c r="B338" s="2"/>
      <c r="C338" s="2"/>
      <c r="D338" s="2"/>
      <c r="E338" s="2"/>
      <c r="F338" s="2"/>
      <c r="G338" s="2"/>
      <c r="H338" s="2"/>
    </row>
    <row r="339" spans="1:8" ht="19.5">
      <c r="A339" s="2"/>
      <c r="B339" s="2"/>
      <c r="C339" s="2"/>
      <c r="D339" s="2"/>
      <c r="E339" s="2"/>
      <c r="F339" s="2"/>
      <c r="G339" s="2"/>
      <c r="H339" s="2"/>
    </row>
    <row r="340" spans="1:8" ht="19.5">
      <c r="A340" s="2"/>
      <c r="B340" s="2"/>
      <c r="C340" s="2"/>
      <c r="D340" s="2"/>
      <c r="E340" s="2"/>
      <c r="F340" s="2"/>
      <c r="G340" s="2"/>
      <c r="H340" s="2"/>
    </row>
    <row r="341" spans="1:8" ht="19.5">
      <c r="A341" s="2"/>
      <c r="B341" s="2"/>
      <c r="C341" s="2"/>
      <c r="D341" s="2"/>
      <c r="E341" s="2"/>
      <c r="F341" s="2"/>
      <c r="G341" s="2"/>
      <c r="H341" s="2"/>
    </row>
    <row r="342" spans="1:8" ht="19.5">
      <c r="A342" s="2"/>
      <c r="B342" s="2"/>
      <c r="C342" s="2"/>
      <c r="D342" s="2"/>
      <c r="E342" s="2"/>
      <c r="F342" s="2"/>
      <c r="G342" s="2"/>
      <c r="H342" s="2"/>
    </row>
    <row r="343" spans="1:8" ht="19.5">
      <c r="A343" s="2"/>
      <c r="B343" s="2"/>
      <c r="C343" s="2"/>
      <c r="D343" s="2"/>
      <c r="E343" s="2"/>
      <c r="F343" s="2"/>
      <c r="G343" s="2"/>
      <c r="H343" s="2"/>
    </row>
    <row r="344" spans="1:8" ht="19.5">
      <c r="A344" s="2"/>
      <c r="B344" s="2"/>
      <c r="C344" s="2"/>
      <c r="D344" s="2"/>
      <c r="E344" s="2"/>
      <c r="F344" s="2"/>
      <c r="G344" s="2"/>
      <c r="H344" s="2"/>
    </row>
    <row r="345" spans="1:8" ht="19.5">
      <c r="A345" s="2"/>
      <c r="B345" s="2"/>
      <c r="C345" s="2"/>
      <c r="D345" s="2"/>
      <c r="E345" s="2"/>
      <c r="F345" s="2"/>
      <c r="G345" s="2"/>
      <c r="H345" s="2"/>
    </row>
    <row r="346" spans="1:8" ht="19.5">
      <c r="A346" s="2"/>
      <c r="B346" s="2"/>
      <c r="C346" s="2"/>
      <c r="D346" s="2"/>
      <c r="E346" s="2"/>
      <c r="F346" s="2"/>
      <c r="G346" s="2"/>
      <c r="H346" s="2"/>
    </row>
    <row r="347" spans="1:8" ht="19.5">
      <c r="A347" s="2"/>
      <c r="B347" s="2"/>
      <c r="C347" s="2"/>
      <c r="D347" s="2"/>
      <c r="E347" s="2"/>
      <c r="F347" s="2"/>
      <c r="G347" s="2"/>
      <c r="H347" s="2"/>
    </row>
    <row r="348" spans="1:8" ht="19.5">
      <c r="A348" s="2"/>
      <c r="B348" s="2"/>
      <c r="C348" s="2"/>
      <c r="D348" s="2"/>
      <c r="E348" s="2"/>
      <c r="F348" s="2"/>
      <c r="G348" s="2"/>
      <c r="H348" s="2"/>
    </row>
    <row r="349" spans="1:8" ht="19.5">
      <c r="A349" s="2"/>
      <c r="B349" s="2"/>
      <c r="C349" s="2"/>
      <c r="D349" s="2"/>
      <c r="E349" s="2"/>
      <c r="F349" s="2"/>
      <c r="G349" s="2"/>
      <c r="H349" s="2"/>
    </row>
    <row r="350" spans="1:8" ht="19.5">
      <c r="A350" s="2"/>
      <c r="B350" s="2"/>
      <c r="C350" s="2"/>
      <c r="D350" s="2"/>
      <c r="E350" s="2"/>
      <c r="F350" s="2"/>
      <c r="G350" s="2"/>
      <c r="H350" s="2"/>
    </row>
    <row r="351" spans="1:8" ht="19.5">
      <c r="A351" s="2"/>
      <c r="B351" s="2"/>
      <c r="C351" s="2"/>
      <c r="D351" s="2"/>
      <c r="E351" s="2"/>
      <c r="F351" s="2"/>
      <c r="G351" s="2"/>
      <c r="H351" s="2"/>
    </row>
    <row r="352" spans="1:8" ht="19.5">
      <c r="A352" s="2"/>
      <c r="B352" s="2"/>
      <c r="C352" s="2"/>
      <c r="D352" s="2"/>
      <c r="E352" s="2"/>
      <c r="F352" s="2"/>
      <c r="G352" s="2"/>
      <c r="H352" s="2"/>
    </row>
    <row r="353" spans="1:8" ht="19.5">
      <c r="A353" s="2"/>
      <c r="B353" s="2"/>
      <c r="C353" s="2"/>
      <c r="D353" s="2"/>
      <c r="E353" s="2"/>
      <c r="F353" s="2"/>
      <c r="G353" s="2"/>
      <c r="H353" s="2"/>
    </row>
    <row r="354" spans="1:8" ht="19.5">
      <c r="A354" s="2"/>
      <c r="B354" s="2"/>
      <c r="C354" s="2"/>
      <c r="D354" s="2"/>
      <c r="E354" s="2"/>
      <c r="F354" s="2"/>
      <c r="G354" s="2"/>
      <c r="H354" s="2"/>
    </row>
    <row r="355" spans="1:8" ht="19.5">
      <c r="A355" s="2"/>
      <c r="B355" s="2"/>
      <c r="C355" s="2"/>
      <c r="D355" s="2"/>
      <c r="E355" s="2"/>
      <c r="F355" s="2"/>
      <c r="G355" s="2"/>
      <c r="H355" s="2"/>
    </row>
    <row r="356" spans="1:8" ht="19.5">
      <c r="A356" s="2"/>
      <c r="B356" s="2"/>
      <c r="C356" s="2"/>
      <c r="D356" s="2"/>
      <c r="E356" s="2"/>
      <c r="F356" s="2"/>
      <c r="G356" s="2"/>
      <c r="H356" s="2"/>
    </row>
    <row r="357" spans="1:8" ht="19.5">
      <c r="A357" s="2"/>
      <c r="B357" s="2"/>
      <c r="C357" s="2"/>
      <c r="D357" s="2"/>
      <c r="E357" s="2"/>
      <c r="F357" s="2"/>
      <c r="G357" s="2"/>
      <c r="H357" s="2"/>
    </row>
    <row r="358" spans="1:8" ht="19.5">
      <c r="A358" s="2"/>
      <c r="B358" s="2"/>
      <c r="C358" s="2"/>
      <c r="D358" s="2"/>
      <c r="E358" s="2"/>
      <c r="F358" s="2"/>
      <c r="G358" s="2"/>
      <c r="H358" s="2"/>
    </row>
    <row r="359" spans="1:8" ht="19.5">
      <c r="A359" s="2"/>
      <c r="B359" s="2"/>
      <c r="C359" s="2"/>
      <c r="D359" s="2"/>
      <c r="E359" s="2"/>
      <c r="F359" s="2"/>
      <c r="G359" s="2"/>
      <c r="H359" s="2"/>
    </row>
    <row r="360" spans="1:8" ht="19.5">
      <c r="A360" s="2"/>
      <c r="B360" s="2"/>
      <c r="C360" s="2"/>
      <c r="D360" s="2"/>
      <c r="E360" s="2"/>
      <c r="F360" s="2"/>
      <c r="G360" s="2"/>
      <c r="H360" s="2"/>
    </row>
    <row r="361" spans="1:8" ht="19.5">
      <c r="A361" s="2"/>
      <c r="B361" s="2"/>
      <c r="C361" s="2"/>
      <c r="D361" s="2"/>
      <c r="E361" s="2"/>
      <c r="F361" s="2"/>
      <c r="G361" s="2"/>
      <c r="H361" s="2"/>
    </row>
    <row r="362" spans="1:8" ht="19.5">
      <c r="A362" s="2"/>
      <c r="B362" s="2"/>
      <c r="C362" s="2"/>
      <c r="D362" s="2"/>
      <c r="E362" s="2"/>
      <c r="F362" s="2"/>
      <c r="G362" s="2"/>
      <c r="H362" s="2"/>
    </row>
    <row r="363" spans="1:8" ht="19.5">
      <c r="A363" s="2"/>
      <c r="B363" s="2"/>
      <c r="C363" s="2"/>
      <c r="D363" s="2"/>
      <c r="E363" s="2"/>
      <c r="F363" s="2"/>
      <c r="G363" s="2"/>
      <c r="H363" s="2"/>
    </row>
    <row r="364" spans="1:8" ht="19.5">
      <c r="A364" s="2"/>
      <c r="B364" s="2"/>
      <c r="C364" s="2"/>
      <c r="D364" s="2"/>
      <c r="E364" s="2"/>
      <c r="F364" s="2"/>
      <c r="G364" s="2"/>
      <c r="H364" s="2"/>
    </row>
    <row r="365" spans="1:8" ht="19.5">
      <c r="A365" s="2"/>
      <c r="B365" s="2"/>
      <c r="C365" s="2"/>
      <c r="D365" s="2"/>
      <c r="E365" s="2"/>
      <c r="F365" s="2"/>
      <c r="G365" s="2"/>
      <c r="H365" s="2"/>
    </row>
    <row r="366" spans="1:8" ht="19.5">
      <c r="A366" s="2"/>
      <c r="B366" s="2"/>
      <c r="C366" s="2"/>
      <c r="D366" s="2"/>
      <c r="E366" s="2"/>
      <c r="F366" s="2"/>
      <c r="G366" s="2"/>
      <c r="H366" s="2"/>
    </row>
    <row r="367" spans="1:8" ht="19.5">
      <c r="A367" s="2"/>
      <c r="B367" s="2"/>
      <c r="C367" s="2"/>
      <c r="D367" s="2"/>
      <c r="E367" s="2"/>
      <c r="F367" s="2"/>
      <c r="G367" s="2"/>
      <c r="H367" s="2"/>
    </row>
    <row r="368" spans="1:8" ht="19.5">
      <c r="A368" s="2"/>
      <c r="B368" s="2"/>
      <c r="C368" s="2"/>
      <c r="D368" s="2"/>
      <c r="E368" s="2"/>
      <c r="F368" s="2"/>
      <c r="G368" s="2"/>
      <c r="H368" s="2"/>
    </row>
    <row r="369" spans="1:8" ht="19.5">
      <c r="A369" s="2"/>
      <c r="B369" s="2"/>
      <c r="C369" s="2"/>
      <c r="D369" s="2"/>
      <c r="E369" s="2"/>
      <c r="F369" s="2"/>
      <c r="G369" s="2"/>
      <c r="H369" s="2"/>
    </row>
    <row r="370" spans="1:8" ht="19.5">
      <c r="A370" s="2"/>
      <c r="B370" s="2"/>
      <c r="C370" s="2"/>
      <c r="D370" s="2"/>
      <c r="E370" s="2"/>
      <c r="F370" s="2"/>
      <c r="G370" s="2"/>
      <c r="H370" s="2"/>
    </row>
    <row r="371" spans="1:8" ht="19.5">
      <c r="A371" s="2"/>
      <c r="B371" s="2"/>
      <c r="C371" s="2"/>
      <c r="D371" s="2"/>
      <c r="E371" s="2"/>
      <c r="F371" s="2"/>
      <c r="G371" s="2"/>
      <c r="H371" s="2"/>
    </row>
    <row r="372" spans="1:8" ht="19.5">
      <c r="A372" s="2"/>
      <c r="B372" s="2"/>
      <c r="C372" s="2"/>
      <c r="D372" s="2"/>
      <c r="E372" s="2"/>
      <c r="F372" s="2"/>
      <c r="G372" s="2"/>
      <c r="H372" s="2"/>
    </row>
    <row r="373" spans="1:8" ht="19.5">
      <c r="A373" s="2"/>
      <c r="B373" s="2"/>
      <c r="C373" s="2"/>
      <c r="D373" s="2"/>
      <c r="E373" s="2"/>
      <c r="F373" s="2"/>
      <c r="G373" s="2"/>
      <c r="H373" s="2"/>
    </row>
    <row r="374" spans="1:8" ht="19.5">
      <c r="A374" s="2"/>
      <c r="B374" s="2"/>
      <c r="C374" s="2"/>
      <c r="D374" s="2"/>
      <c r="E374" s="2"/>
      <c r="F374" s="2"/>
      <c r="G374" s="2"/>
      <c r="H374" s="2"/>
    </row>
    <row r="375" spans="1:8" ht="19.5">
      <c r="A375" s="2"/>
      <c r="B375" s="2"/>
      <c r="C375" s="2"/>
      <c r="D375" s="2"/>
      <c r="E375" s="2"/>
      <c r="F375" s="2"/>
      <c r="G375" s="2"/>
      <c r="H375" s="2"/>
    </row>
    <row r="376" spans="1:8" ht="19.5">
      <c r="A376" s="2"/>
      <c r="B376" s="2"/>
      <c r="C376" s="2"/>
      <c r="D376" s="2"/>
      <c r="E376" s="2"/>
      <c r="F376" s="2"/>
      <c r="G376" s="2"/>
      <c r="H376" s="2"/>
    </row>
    <row r="377" spans="1:8" ht="19.5">
      <c r="A377" s="2"/>
      <c r="B377" s="2"/>
      <c r="C377" s="2"/>
      <c r="D377" s="2"/>
      <c r="E377" s="2"/>
      <c r="F377" s="2"/>
      <c r="G377" s="2"/>
      <c r="H377" s="2"/>
    </row>
    <row r="378" spans="1:8" ht="19.5">
      <c r="A378" s="2"/>
      <c r="B378" s="2"/>
      <c r="C378" s="2"/>
      <c r="D378" s="2"/>
      <c r="E378" s="2"/>
      <c r="F378" s="2"/>
      <c r="G378" s="2"/>
      <c r="H378" s="2"/>
    </row>
    <row r="379" spans="1:8" ht="19.5">
      <c r="A379" s="2"/>
      <c r="B379" s="2"/>
      <c r="C379" s="2"/>
      <c r="D379" s="2"/>
      <c r="E379" s="2"/>
      <c r="F379" s="2"/>
      <c r="G379" s="2"/>
      <c r="H379" s="2"/>
    </row>
    <row r="380" spans="1:8" ht="19.5">
      <c r="A380" s="2"/>
      <c r="B380" s="2"/>
      <c r="C380" s="2"/>
      <c r="D380" s="2"/>
      <c r="E380" s="2"/>
      <c r="F380" s="2"/>
      <c r="G380" s="2"/>
      <c r="H380" s="2"/>
    </row>
    <row r="381" spans="1:8" ht="19.5">
      <c r="A381" s="2"/>
      <c r="B381" s="2"/>
      <c r="C381" s="2"/>
      <c r="D381" s="2"/>
      <c r="E381" s="2"/>
      <c r="F381" s="2"/>
      <c r="G381" s="2"/>
      <c r="H381" s="2"/>
    </row>
    <row r="382" spans="1:8" ht="19.5">
      <c r="A382" s="2"/>
      <c r="B382" s="2"/>
      <c r="C382" s="2"/>
      <c r="D382" s="2"/>
      <c r="E382" s="2"/>
      <c r="F382" s="2"/>
      <c r="G382" s="2"/>
      <c r="H382" s="2"/>
    </row>
    <row r="383" spans="1:8" ht="19.5">
      <c r="A383" s="2"/>
      <c r="B383" s="2"/>
      <c r="C383" s="2"/>
      <c r="D383" s="2"/>
      <c r="E383" s="2"/>
      <c r="F383" s="2"/>
      <c r="G383" s="2"/>
      <c r="H383" s="2"/>
    </row>
    <row r="384" spans="1:8" ht="19.5">
      <c r="A384" s="2"/>
      <c r="B384" s="2"/>
      <c r="C384" s="2"/>
      <c r="D384" s="2"/>
      <c r="E384" s="2"/>
      <c r="F384" s="2"/>
      <c r="G384" s="2"/>
      <c r="H384" s="2"/>
    </row>
    <row r="385" spans="1:8" ht="19.5">
      <c r="A385" s="2"/>
      <c r="B385" s="2"/>
      <c r="C385" s="2"/>
      <c r="D385" s="2"/>
      <c r="E385" s="2"/>
      <c r="F385" s="2"/>
      <c r="G385" s="2"/>
      <c r="H385" s="2"/>
    </row>
    <row r="386" spans="1:8" ht="19.5">
      <c r="A386" s="2"/>
      <c r="B386" s="2"/>
      <c r="C386" s="2"/>
      <c r="D386" s="2"/>
      <c r="E386" s="2"/>
      <c r="F386" s="2"/>
      <c r="G386" s="2"/>
      <c r="H386" s="2"/>
    </row>
    <row r="387" spans="1:8" ht="19.5">
      <c r="A387" s="2"/>
      <c r="B387" s="2"/>
      <c r="C387" s="2"/>
      <c r="D387" s="2"/>
      <c r="E387" s="2"/>
      <c r="F387" s="2"/>
      <c r="G387" s="2"/>
      <c r="H387" s="2"/>
    </row>
    <row r="388" spans="1:8" ht="19.5">
      <c r="A388" s="2"/>
      <c r="B388" s="2"/>
      <c r="C388" s="2"/>
      <c r="D388" s="2"/>
      <c r="E388" s="2"/>
      <c r="F388" s="2"/>
      <c r="G388" s="2"/>
      <c r="H388" s="2"/>
    </row>
    <row r="389" spans="1:8" ht="19.5">
      <c r="A389" s="2"/>
      <c r="B389" s="2"/>
      <c r="C389" s="2"/>
      <c r="D389" s="2"/>
      <c r="E389" s="2"/>
      <c r="F389" s="2"/>
      <c r="G389" s="2"/>
      <c r="H389" s="2"/>
    </row>
    <row r="390" spans="1:8" ht="19.5">
      <c r="A390" s="2"/>
      <c r="B390" s="2"/>
      <c r="C390" s="2"/>
      <c r="D390" s="2"/>
      <c r="E390" s="2"/>
      <c r="F390" s="2"/>
      <c r="G390" s="2"/>
      <c r="H390" s="2"/>
    </row>
    <row r="391" spans="1:8" ht="19.5">
      <c r="A391" s="2"/>
      <c r="B391" s="2"/>
      <c r="C391" s="2"/>
      <c r="D391" s="2"/>
      <c r="E391" s="2"/>
      <c r="F391" s="2"/>
      <c r="G391" s="2"/>
      <c r="H391" s="2"/>
    </row>
    <row r="392" spans="1:8" ht="19.5">
      <c r="A392" s="2"/>
      <c r="B392" s="2"/>
      <c r="C392" s="2"/>
      <c r="D392" s="2"/>
      <c r="E392" s="2"/>
      <c r="F392" s="2"/>
      <c r="G392" s="2"/>
      <c r="H392" s="2"/>
    </row>
    <row r="393" spans="1:8" ht="19.5">
      <c r="A393" s="2"/>
      <c r="B393" s="2"/>
      <c r="C393" s="2"/>
      <c r="D393" s="2"/>
      <c r="E393" s="2"/>
      <c r="F393" s="2"/>
      <c r="G393" s="2"/>
      <c r="H393" s="2"/>
    </row>
    <row r="394" spans="1:8" ht="19.5">
      <c r="A394" s="2"/>
      <c r="B394" s="2"/>
      <c r="C394" s="2"/>
      <c r="D394" s="2"/>
      <c r="E394" s="2"/>
      <c r="F394" s="2"/>
      <c r="G394" s="2"/>
      <c r="H394" s="2"/>
    </row>
    <row r="395" spans="1:8" ht="19.5">
      <c r="A395" s="2"/>
      <c r="B395" s="2"/>
      <c r="C395" s="2"/>
      <c r="D395" s="2"/>
      <c r="E395" s="2"/>
      <c r="F395" s="2"/>
      <c r="G395" s="2"/>
      <c r="H395" s="2"/>
    </row>
    <row r="396" spans="1:8" ht="19.5">
      <c r="A396" s="2"/>
      <c r="B396" s="2"/>
      <c r="C396" s="2"/>
      <c r="D396" s="2"/>
      <c r="E396" s="2"/>
      <c r="F396" s="2"/>
      <c r="G396" s="2"/>
      <c r="H396" s="2"/>
    </row>
    <row r="397" spans="1:8" ht="19.5">
      <c r="A397" s="2"/>
      <c r="B397" s="2"/>
      <c r="C397" s="2"/>
      <c r="D397" s="2"/>
      <c r="E397" s="2"/>
      <c r="F397" s="2"/>
      <c r="G397" s="2"/>
      <c r="H397" s="2"/>
    </row>
    <row r="398" spans="1:8" ht="19.5">
      <c r="A398" s="2"/>
      <c r="B398" s="2"/>
      <c r="C398" s="2"/>
      <c r="D398" s="2"/>
      <c r="E398" s="2"/>
      <c r="F398" s="2"/>
      <c r="G398" s="2"/>
      <c r="H398" s="2"/>
    </row>
    <row r="399" spans="1:8" ht="19.5">
      <c r="A399" s="2"/>
      <c r="B399" s="2"/>
      <c r="C399" s="2"/>
      <c r="D399" s="2"/>
      <c r="E399" s="2"/>
      <c r="F399" s="2"/>
      <c r="G399" s="2"/>
      <c r="H399" s="2"/>
    </row>
    <row r="400" spans="1:8" ht="19.5">
      <c r="A400" s="2"/>
      <c r="B400" s="2"/>
      <c r="C400" s="2"/>
      <c r="D400" s="2"/>
      <c r="E400" s="2"/>
      <c r="F400" s="2"/>
      <c r="G400" s="2"/>
      <c r="H400" s="2"/>
    </row>
    <row r="401" spans="1:8" ht="19.5">
      <c r="A401" s="2"/>
      <c r="B401" s="2"/>
      <c r="C401" s="2"/>
      <c r="D401" s="2"/>
      <c r="E401" s="2"/>
      <c r="F401" s="2"/>
      <c r="G401" s="2"/>
      <c r="H401" s="2"/>
    </row>
    <row r="402" spans="1:8" ht="19.5">
      <c r="A402" s="2"/>
      <c r="B402" s="2"/>
      <c r="C402" s="2"/>
      <c r="D402" s="2"/>
      <c r="E402" s="2"/>
      <c r="F402" s="2"/>
      <c r="G402" s="2"/>
      <c r="H402" s="2"/>
    </row>
    <row r="403" spans="1:8" ht="19.5">
      <c r="A403" s="2"/>
      <c r="B403" s="2"/>
      <c r="C403" s="2"/>
      <c r="D403" s="2"/>
      <c r="E403" s="2"/>
      <c r="F403" s="2"/>
      <c r="G403" s="2"/>
      <c r="H403" s="2"/>
    </row>
    <row r="404" spans="1:8" ht="19.5">
      <c r="A404" s="2"/>
      <c r="B404" s="2"/>
      <c r="C404" s="2"/>
      <c r="D404" s="2"/>
      <c r="E404" s="2"/>
      <c r="F404" s="2"/>
      <c r="G404" s="2"/>
      <c r="H404" s="2"/>
    </row>
    <row r="405" spans="1:8" ht="19.5">
      <c r="A405" s="2"/>
      <c r="B405" s="2"/>
      <c r="C405" s="2"/>
      <c r="D405" s="2"/>
      <c r="E405" s="2"/>
      <c r="F405" s="2"/>
      <c r="G405" s="2"/>
      <c r="H405" s="2"/>
    </row>
    <row r="406" spans="1:8" ht="19.5">
      <c r="A406" s="2"/>
      <c r="B406" s="2"/>
      <c r="C406" s="2"/>
      <c r="D406" s="2"/>
      <c r="E406" s="2"/>
      <c r="F406" s="2"/>
      <c r="G406" s="2"/>
      <c r="H406" s="2"/>
    </row>
    <row r="407" spans="1:8" ht="19.5">
      <c r="A407" s="2"/>
      <c r="B407" s="2"/>
      <c r="C407" s="2"/>
      <c r="D407" s="2"/>
      <c r="E407" s="2"/>
      <c r="F407" s="2"/>
      <c r="G407" s="2"/>
      <c r="H407" s="2"/>
    </row>
    <row r="408" spans="1:8" ht="19.5">
      <c r="A408" s="2"/>
      <c r="B408" s="2"/>
      <c r="C408" s="2"/>
      <c r="D408" s="2"/>
      <c r="E408" s="2"/>
      <c r="F408" s="2"/>
      <c r="G408" s="2"/>
      <c r="H408" s="2"/>
    </row>
    <row r="409" spans="1:8" ht="19.5">
      <c r="A409" s="2"/>
      <c r="B409" s="2"/>
      <c r="C409" s="2"/>
      <c r="D409" s="2"/>
      <c r="E409" s="2"/>
      <c r="F409" s="2"/>
      <c r="G409" s="2"/>
      <c r="H409" s="2"/>
    </row>
    <row r="410" spans="1:8" ht="19.5">
      <c r="A410" s="2"/>
      <c r="B410" s="2"/>
      <c r="C410" s="2"/>
      <c r="D410" s="2"/>
      <c r="E410" s="2"/>
      <c r="F410" s="2"/>
      <c r="G410" s="2"/>
      <c r="H410" s="2"/>
    </row>
    <row r="411" spans="1:8" ht="19.5">
      <c r="A411" s="2"/>
      <c r="B411" s="2"/>
      <c r="C411" s="2"/>
      <c r="D411" s="2"/>
      <c r="E411" s="2"/>
      <c r="F411" s="2"/>
      <c r="G411" s="2"/>
      <c r="H411" s="2"/>
    </row>
    <row r="412" spans="1:8" ht="19.5">
      <c r="A412" s="2"/>
      <c r="B412" s="2"/>
      <c r="C412" s="2"/>
      <c r="D412" s="2"/>
      <c r="E412" s="2"/>
      <c r="F412" s="2"/>
      <c r="G412" s="2"/>
      <c r="H412" s="2"/>
    </row>
    <row r="413" spans="1:8" ht="19.5">
      <c r="A413" s="2"/>
      <c r="B413" s="2"/>
      <c r="C413" s="2"/>
      <c r="D413" s="2"/>
      <c r="E413" s="2"/>
      <c r="F413" s="2"/>
      <c r="G413" s="2"/>
      <c r="H413" s="2"/>
    </row>
    <row r="414" spans="1:8" ht="19.5">
      <c r="A414" s="2"/>
      <c r="B414" s="2"/>
      <c r="C414" s="2"/>
      <c r="D414" s="2"/>
      <c r="E414" s="2"/>
      <c r="F414" s="2"/>
      <c r="G414" s="2"/>
      <c r="H414" s="2"/>
    </row>
    <row r="415" spans="1:8" ht="19.5">
      <c r="A415" s="2"/>
      <c r="B415" s="2"/>
      <c r="C415" s="2"/>
      <c r="D415" s="2"/>
      <c r="E415" s="2"/>
      <c r="F415" s="2"/>
      <c r="G415" s="2"/>
      <c r="H415" s="2"/>
    </row>
    <row r="416" spans="1:8" ht="19.5">
      <c r="A416" s="2"/>
      <c r="B416" s="2"/>
      <c r="C416" s="2"/>
      <c r="D416" s="2"/>
      <c r="E416" s="2"/>
      <c r="F416" s="2"/>
      <c r="G416" s="2"/>
      <c r="H416" s="2"/>
    </row>
    <row r="417" spans="1:8" ht="19.5">
      <c r="A417" s="2"/>
      <c r="B417" s="2"/>
      <c r="C417" s="2"/>
      <c r="D417" s="2"/>
      <c r="E417" s="2"/>
      <c r="F417" s="2"/>
      <c r="G417" s="2"/>
      <c r="H417" s="2"/>
    </row>
    <row r="418" spans="1:8" ht="19.5">
      <c r="A418" s="2"/>
      <c r="B418" s="2"/>
      <c r="C418" s="2"/>
      <c r="D418" s="2"/>
      <c r="E418" s="2"/>
      <c r="F418" s="2"/>
      <c r="G418" s="2"/>
      <c r="H418" s="2"/>
    </row>
    <row r="419" spans="1:8" ht="19.5">
      <c r="A419" s="2"/>
      <c r="B419" s="2"/>
      <c r="C419" s="2"/>
      <c r="D419" s="2"/>
      <c r="E419" s="2"/>
      <c r="F419" s="2"/>
      <c r="G419" s="2"/>
      <c r="H419" s="2"/>
    </row>
    <row r="420" spans="1:8" ht="19.5">
      <c r="A420" s="2"/>
      <c r="B420" s="2"/>
      <c r="C420" s="2"/>
      <c r="D420" s="2"/>
      <c r="E420" s="2"/>
      <c r="F420" s="2"/>
      <c r="G420" s="2"/>
      <c r="H420" s="2"/>
    </row>
    <row r="421" spans="1:8" ht="19.5">
      <c r="A421" s="2"/>
      <c r="B421" s="2"/>
      <c r="C421" s="2"/>
      <c r="D421" s="2"/>
      <c r="E421" s="2"/>
      <c r="F421" s="2"/>
      <c r="G421" s="2"/>
      <c r="H421" s="2"/>
    </row>
    <row r="422" spans="1:8" ht="19.5">
      <c r="A422" s="2"/>
      <c r="B422" s="2"/>
      <c r="C422" s="2"/>
      <c r="D422" s="2"/>
      <c r="E422" s="2"/>
      <c r="F422" s="2"/>
      <c r="G422" s="2"/>
      <c r="H422" s="2"/>
    </row>
    <row r="423" spans="1:8" ht="19.5">
      <c r="A423" s="2"/>
      <c r="B423" s="2"/>
      <c r="C423" s="2"/>
      <c r="D423" s="2"/>
      <c r="E423" s="2"/>
      <c r="F423" s="2"/>
      <c r="G423" s="2"/>
      <c r="H423" s="2"/>
    </row>
    <row r="424" spans="1:8" ht="19.5">
      <c r="A424" s="2"/>
      <c r="B424" s="2"/>
      <c r="C424" s="2"/>
      <c r="D424" s="2"/>
      <c r="E424" s="2"/>
      <c r="F424" s="2"/>
      <c r="G424" s="2"/>
      <c r="H424" s="2"/>
    </row>
    <row r="425" spans="1:8" ht="19.5">
      <c r="A425" s="2"/>
      <c r="B425" s="2"/>
      <c r="C425" s="2"/>
      <c r="D425" s="2"/>
      <c r="E425" s="2"/>
      <c r="F425" s="2"/>
      <c r="G425" s="2"/>
      <c r="H425" s="2"/>
    </row>
    <row r="426" spans="1:8" ht="19.5">
      <c r="A426" s="2"/>
      <c r="B426" s="2"/>
      <c r="C426" s="2"/>
      <c r="D426" s="2"/>
      <c r="E426" s="2"/>
      <c r="F426" s="2"/>
      <c r="G426" s="2"/>
      <c r="H426" s="2"/>
    </row>
    <row r="427" spans="1:8" ht="19.5">
      <c r="A427" s="2"/>
      <c r="B427" s="2"/>
      <c r="C427" s="2"/>
      <c r="D427" s="2"/>
      <c r="E427" s="2"/>
      <c r="F427" s="2"/>
      <c r="G427" s="2"/>
      <c r="H427" s="2"/>
    </row>
    <row r="428" spans="1:8" ht="19.5">
      <c r="A428" s="2"/>
      <c r="B428" s="2"/>
      <c r="C428" s="2"/>
      <c r="D428" s="2"/>
      <c r="E428" s="2"/>
      <c r="F428" s="2"/>
      <c r="G428" s="2"/>
      <c r="H428" s="2"/>
    </row>
    <row r="429" spans="1:8" ht="19.5">
      <c r="A429" s="2"/>
      <c r="B429" s="2"/>
      <c r="C429" s="2"/>
      <c r="D429" s="2"/>
      <c r="E429" s="2"/>
      <c r="F429" s="2"/>
      <c r="G429" s="2"/>
      <c r="H429" s="2"/>
    </row>
    <row r="430" spans="1:8" ht="19.5">
      <c r="A430" s="2"/>
      <c r="B430" s="2"/>
      <c r="C430" s="2"/>
      <c r="D430" s="2"/>
      <c r="E430" s="2"/>
      <c r="F430" s="2"/>
      <c r="G430" s="2"/>
      <c r="H430" s="2"/>
    </row>
    <row r="431" spans="1:8" ht="19.5">
      <c r="A431" s="2"/>
      <c r="B431" s="2"/>
      <c r="C431" s="2"/>
      <c r="D431" s="2"/>
      <c r="E431" s="2"/>
      <c r="F431" s="2"/>
      <c r="G431" s="2"/>
      <c r="H431" s="2"/>
    </row>
    <row r="432" spans="1:8" ht="19.5">
      <c r="A432" s="2"/>
      <c r="B432" s="2"/>
      <c r="C432" s="2"/>
      <c r="D432" s="2"/>
      <c r="E432" s="2"/>
      <c r="F432" s="2"/>
      <c r="G432" s="2"/>
      <c r="H432" s="2"/>
    </row>
    <row r="433" spans="1:8" ht="19.5">
      <c r="A433" s="2"/>
      <c r="B433" s="2"/>
      <c r="C433" s="2"/>
      <c r="D433" s="2"/>
      <c r="E433" s="2"/>
      <c r="F433" s="2"/>
      <c r="G433" s="2"/>
      <c r="H433" s="2"/>
    </row>
    <row r="434" spans="1:8" ht="19.5">
      <c r="A434" s="2"/>
      <c r="B434" s="2"/>
      <c r="C434" s="2"/>
      <c r="D434" s="2"/>
      <c r="E434" s="2"/>
      <c r="F434" s="2"/>
      <c r="G434" s="2"/>
      <c r="H434" s="2"/>
    </row>
    <row r="435" spans="1:8" ht="19.5">
      <c r="A435" s="2"/>
      <c r="B435" s="2"/>
      <c r="C435" s="2"/>
      <c r="D435" s="2"/>
      <c r="E435" s="2"/>
      <c r="F435" s="2"/>
      <c r="G435" s="2"/>
      <c r="H435" s="2"/>
    </row>
    <row r="436" spans="1:8" ht="19.5">
      <c r="A436" s="2"/>
      <c r="B436" s="2"/>
      <c r="C436" s="2"/>
      <c r="D436" s="2"/>
      <c r="E436" s="2"/>
      <c r="F436" s="2"/>
      <c r="G436" s="2"/>
      <c r="H436" s="2"/>
    </row>
    <row r="437" spans="1:8" ht="19.5">
      <c r="A437" s="2"/>
      <c r="B437" s="2"/>
      <c r="C437" s="2"/>
      <c r="D437" s="2"/>
      <c r="E437" s="2"/>
      <c r="F437" s="2"/>
      <c r="G437" s="2"/>
      <c r="H437" s="2"/>
    </row>
    <row r="438" spans="1:8" ht="19.5">
      <c r="A438" s="2"/>
      <c r="B438" s="2"/>
      <c r="C438" s="2"/>
      <c r="D438" s="2"/>
      <c r="E438" s="2"/>
      <c r="F438" s="2"/>
      <c r="G438" s="2"/>
      <c r="H438" s="2"/>
    </row>
    <row r="439" spans="1:8" ht="19.5">
      <c r="A439" s="2"/>
      <c r="B439" s="2"/>
      <c r="C439" s="2"/>
      <c r="D439" s="2"/>
      <c r="E439" s="2"/>
      <c r="F439" s="2"/>
      <c r="G439" s="2"/>
      <c r="H439" s="2"/>
    </row>
    <row r="440" spans="1:8" ht="19.5">
      <c r="A440" s="2"/>
      <c r="B440" s="2"/>
      <c r="C440" s="2"/>
      <c r="D440" s="2"/>
      <c r="E440" s="2"/>
      <c r="F440" s="2"/>
      <c r="G440" s="2"/>
      <c r="H440" s="2"/>
    </row>
    <row r="441" spans="1:8" ht="19.5">
      <c r="A441" s="2"/>
      <c r="B441" s="2"/>
      <c r="C441" s="2"/>
      <c r="D441" s="2"/>
      <c r="E441" s="2"/>
      <c r="F441" s="2"/>
      <c r="G441" s="2"/>
      <c r="H441" s="2"/>
    </row>
    <row r="442" spans="1:8" ht="19.5">
      <c r="A442" s="2"/>
      <c r="B442" s="2"/>
      <c r="C442" s="2"/>
      <c r="D442" s="2"/>
      <c r="E442" s="2"/>
      <c r="F442" s="2"/>
      <c r="G442" s="2"/>
      <c r="H442" s="2"/>
    </row>
    <row r="443" spans="1:8" ht="19.5">
      <c r="A443" s="2"/>
      <c r="B443" s="2"/>
      <c r="C443" s="2"/>
      <c r="D443" s="2"/>
      <c r="E443" s="2"/>
      <c r="F443" s="2"/>
      <c r="G443" s="2"/>
      <c r="H443" s="2"/>
    </row>
    <row r="444" spans="1:8" ht="19.5">
      <c r="A444" s="2"/>
      <c r="B444" s="2"/>
      <c r="C444" s="2"/>
      <c r="D444" s="2"/>
      <c r="E444" s="2"/>
      <c r="F444" s="2"/>
      <c r="G444" s="2"/>
      <c r="H444" s="2"/>
    </row>
    <row r="445" spans="1:8" ht="19.5">
      <c r="A445" s="2"/>
      <c r="B445" s="2"/>
      <c r="C445" s="2"/>
      <c r="D445" s="2"/>
      <c r="E445" s="2"/>
      <c r="F445" s="2"/>
      <c r="G445" s="2"/>
      <c r="H445" s="2"/>
    </row>
    <row r="446" spans="1:8" ht="19.5">
      <c r="A446" s="2"/>
      <c r="B446" s="2"/>
      <c r="C446" s="2"/>
      <c r="D446" s="2"/>
      <c r="E446" s="2"/>
      <c r="F446" s="2"/>
      <c r="G446" s="2"/>
      <c r="H446" s="2"/>
    </row>
    <row r="447" spans="1:8" ht="19.5">
      <c r="A447" s="2"/>
      <c r="B447" s="2"/>
      <c r="C447" s="2"/>
      <c r="D447" s="2"/>
      <c r="E447" s="2"/>
      <c r="F447" s="2"/>
      <c r="G447" s="2"/>
      <c r="H447" s="2"/>
    </row>
    <row r="448" spans="1:8" ht="19.5">
      <c r="A448" s="2"/>
      <c r="B448" s="2"/>
      <c r="C448" s="2"/>
      <c r="D448" s="2"/>
      <c r="E448" s="2"/>
      <c r="F448" s="2"/>
      <c r="G448" s="2"/>
      <c r="H448" s="2"/>
    </row>
    <row r="449" spans="1:8" ht="19.5">
      <c r="A449" s="2"/>
      <c r="B449" s="2"/>
      <c r="C449" s="2"/>
      <c r="D449" s="2"/>
      <c r="E449" s="2"/>
      <c r="F449" s="2"/>
      <c r="G449" s="2"/>
      <c r="H449" s="2"/>
    </row>
    <row r="450" spans="1:8" ht="19.5">
      <c r="A450" s="2"/>
      <c r="B450" s="2"/>
      <c r="C450" s="2"/>
      <c r="D450" s="2"/>
      <c r="E450" s="2"/>
      <c r="F450" s="2"/>
      <c r="G450" s="2"/>
      <c r="H450" s="2"/>
    </row>
    <row r="451" spans="1:8" ht="19.5">
      <c r="A451" s="2"/>
      <c r="B451" s="2"/>
      <c r="C451" s="2"/>
      <c r="D451" s="2"/>
      <c r="E451" s="2"/>
      <c r="F451" s="2"/>
      <c r="G451" s="2"/>
      <c r="H451" s="2"/>
    </row>
    <row r="452" spans="1:8" ht="19.5">
      <c r="A452" s="2"/>
      <c r="B452" s="2"/>
      <c r="C452" s="2"/>
      <c r="D452" s="2"/>
      <c r="E452" s="2"/>
      <c r="F452" s="2"/>
      <c r="G452" s="2"/>
      <c r="H452" s="2"/>
    </row>
    <row r="453" spans="1:8" ht="19.5">
      <c r="A453" s="2"/>
      <c r="B453" s="2"/>
      <c r="C453" s="2"/>
      <c r="D453" s="2"/>
      <c r="E453" s="2"/>
      <c r="F453" s="2"/>
      <c r="G453" s="2"/>
      <c r="H453" s="2"/>
    </row>
    <row r="454" spans="1:8" ht="19.5">
      <c r="A454" s="2"/>
      <c r="B454" s="2"/>
      <c r="C454" s="2"/>
      <c r="D454" s="2"/>
      <c r="E454" s="2"/>
      <c r="F454" s="2"/>
      <c r="G454" s="2"/>
      <c r="H454" s="2"/>
    </row>
    <row r="455" spans="1:8" ht="19.5">
      <c r="A455" s="2"/>
      <c r="B455" s="2"/>
      <c r="C455" s="2"/>
      <c r="D455" s="2"/>
      <c r="E455" s="2"/>
      <c r="F455" s="2"/>
      <c r="G455" s="2"/>
      <c r="H455" s="2"/>
    </row>
    <row r="456" spans="1:8" ht="19.5">
      <c r="A456" s="2"/>
      <c r="B456" s="2"/>
      <c r="C456" s="2"/>
      <c r="D456" s="2"/>
      <c r="E456" s="2"/>
      <c r="F456" s="2"/>
      <c r="G456" s="2"/>
      <c r="H456" s="2"/>
    </row>
    <row r="457" spans="1:8" ht="19.5">
      <c r="A457" s="2"/>
      <c r="B457" s="2"/>
      <c r="C457" s="2"/>
      <c r="D457" s="2"/>
      <c r="E457" s="2"/>
      <c r="F457" s="2"/>
      <c r="G457" s="2"/>
      <c r="H457" s="2"/>
    </row>
    <row r="458" spans="1:8" ht="19.5">
      <c r="A458" s="2"/>
      <c r="B458" s="2"/>
      <c r="C458" s="2"/>
      <c r="D458" s="2"/>
      <c r="E458" s="2"/>
      <c r="F458" s="2"/>
      <c r="G458" s="2"/>
      <c r="H458" s="2"/>
    </row>
    <row r="459" spans="1:8" ht="19.5">
      <c r="A459" s="2"/>
      <c r="B459" s="2"/>
      <c r="C459" s="2"/>
      <c r="D459" s="2"/>
      <c r="E459" s="2"/>
      <c r="F459" s="2"/>
      <c r="G459" s="2"/>
      <c r="H459" s="2"/>
    </row>
    <row r="460" spans="1:8" ht="19.5">
      <c r="A460" s="2"/>
      <c r="B460" s="2"/>
      <c r="C460" s="2"/>
      <c r="D460" s="2"/>
      <c r="E460" s="2"/>
      <c r="F460" s="2"/>
      <c r="G460" s="2"/>
      <c r="H460" s="2"/>
    </row>
    <row r="461" spans="1:8" ht="19.5">
      <c r="A461" s="2"/>
      <c r="B461" s="2"/>
      <c r="C461" s="2"/>
      <c r="D461" s="2"/>
      <c r="E461" s="2"/>
      <c r="F461" s="2"/>
      <c r="G461" s="2"/>
      <c r="H461" s="2"/>
    </row>
    <row r="462" spans="1:8" ht="19.5">
      <c r="A462" s="2"/>
      <c r="B462" s="2"/>
      <c r="C462" s="2"/>
      <c r="D462" s="2"/>
      <c r="E462" s="2"/>
      <c r="F462" s="2"/>
      <c r="G462" s="2"/>
      <c r="H462" s="2"/>
    </row>
    <row r="463" spans="1:8" ht="19.5">
      <c r="A463" s="2"/>
      <c r="B463" s="2"/>
      <c r="C463" s="2"/>
      <c r="D463" s="2"/>
      <c r="E463" s="2"/>
      <c r="F463" s="2"/>
      <c r="G463" s="2"/>
      <c r="H463" s="2"/>
    </row>
    <row r="464" spans="1:8" ht="19.5">
      <c r="A464" s="2"/>
      <c r="B464" s="2"/>
      <c r="C464" s="2"/>
      <c r="D464" s="2"/>
      <c r="E464" s="2"/>
      <c r="F464" s="2"/>
      <c r="G464" s="2"/>
      <c r="H464" s="2"/>
    </row>
    <row r="465" spans="1:8" ht="19.5">
      <c r="A465" s="2"/>
      <c r="B465" s="2"/>
      <c r="C465" s="2"/>
      <c r="D465" s="2"/>
      <c r="E465" s="2"/>
      <c r="F465" s="2"/>
      <c r="G465" s="2"/>
      <c r="H465" s="2"/>
    </row>
    <row r="466" spans="1:8" ht="19.5">
      <c r="A466" s="2"/>
      <c r="B466" s="2"/>
      <c r="C466" s="2"/>
      <c r="D466" s="2"/>
      <c r="E466" s="2"/>
      <c r="F466" s="2"/>
      <c r="G466" s="2"/>
      <c r="H466" s="2"/>
    </row>
    <row r="467" spans="1:8" ht="19.5">
      <c r="A467" s="2"/>
      <c r="B467" s="2"/>
      <c r="C467" s="2"/>
      <c r="D467" s="2"/>
      <c r="E467" s="2"/>
      <c r="F467" s="2"/>
      <c r="G467" s="2"/>
      <c r="H467" s="2"/>
    </row>
    <row r="468" spans="1:8" ht="19.5">
      <c r="A468" s="2"/>
      <c r="B468" s="2"/>
      <c r="C468" s="2"/>
      <c r="D468" s="2"/>
      <c r="E468" s="2"/>
      <c r="F468" s="2"/>
      <c r="G468" s="2"/>
      <c r="H468" s="2"/>
    </row>
    <row r="469" spans="1:8" ht="19.5">
      <c r="A469" s="2"/>
      <c r="B469" s="2"/>
      <c r="C469" s="2"/>
      <c r="D469" s="2"/>
      <c r="E469" s="2"/>
      <c r="F469" s="2"/>
      <c r="G469" s="2"/>
      <c r="H469" s="2"/>
    </row>
    <row r="470" spans="1:8" ht="19.5">
      <c r="A470" s="2"/>
      <c r="B470" s="2"/>
      <c r="C470" s="2"/>
      <c r="D470" s="2"/>
      <c r="E470" s="2"/>
      <c r="F470" s="2"/>
      <c r="G470" s="2"/>
      <c r="H470" s="2"/>
    </row>
    <row r="471" spans="1:8" ht="19.5">
      <c r="A471" s="2"/>
      <c r="B471" s="2"/>
      <c r="C471" s="2"/>
      <c r="D471" s="2"/>
      <c r="E471" s="2"/>
      <c r="F471" s="2"/>
      <c r="G471" s="2"/>
      <c r="H471" s="2"/>
    </row>
    <row r="472" spans="1:8" ht="19.5">
      <c r="A472" s="2"/>
      <c r="B472" s="2"/>
      <c r="C472" s="2"/>
      <c r="D472" s="2"/>
      <c r="E472" s="2"/>
      <c r="F472" s="2"/>
      <c r="G472" s="2"/>
      <c r="H472" s="2"/>
    </row>
    <row r="473" spans="1:8" ht="19.5">
      <c r="A473" s="2"/>
      <c r="B473" s="2"/>
      <c r="C473" s="2"/>
      <c r="D473" s="2"/>
      <c r="E473" s="2"/>
      <c r="F473" s="2"/>
      <c r="G473" s="2"/>
      <c r="H473" s="2"/>
    </row>
    <row r="474" spans="1:8" ht="19.5">
      <c r="A474" s="2"/>
      <c r="B474" s="2"/>
      <c r="C474" s="2"/>
      <c r="D474" s="2"/>
      <c r="E474" s="2"/>
      <c r="F474" s="2"/>
      <c r="G474" s="2"/>
      <c r="H474" s="2"/>
    </row>
    <row r="475" spans="1:8" ht="19.5">
      <c r="A475" s="2"/>
      <c r="B475" s="2"/>
      <c r="C475" s="2"/>
      <c r="D475" s="2"/>
      <c r="E475" s="2"/>
      <c r="F475" s="2"/>
      <c r="G475" s="2"/>
      <c r="H475" s="2"/>
    </row>
    <row r="476" spans="1:8" ht="19.5">
      <c r="A476" s="2"/>
      <c r="B476" s="2"/>
      <c r="C476" s="2"/>
      <c r="D476" s="2"/>
      <c r="E476" s="2"/>
      <c r="F476" s="2"/>
      <c r="G476" s="2"/>
      <c r="H476" s="2"/>
    </row>
    <row r="477" spans="1:8" ht="19.5">
      <c r="A477" s="2"/>
      <c r="B477" s="2"/>
      <c r="C477" s="2"/>
      <c r="D477" s="2"/>
      <c r="E477" s="2"/>
      <c r="F477" s="2"/>
      <c r="G477" s="2"/>
      <c r="H477" s="2"/>
    </row>
    <row r="478" spans="1:8" ht="19.5">
      <c r="A478" s="2"/>
      <c r="B478" s="2"/>
      <c r="C478" s="2"/>
      <c r="D478" s="2"/>
      <c r="E478" s="2"/>
      <c r="F478" s="2"/>
      <c r="G478" s="2"/>
      <c r="H478" s="2"/>
    </row>
    <row r="479" spans="1:8" ht="19.5">
      <c r="A479" s="2"/>
      <c r="B479" s="2"/>
      <c r="C479" s="2"/>
      <c r="D479" s="2"/>
      <c r="E479" s="2"/>
      <c r="F479" s="2"/>
      <c r="G479" s="2"/>
      <c r="H479" s="2"/>
    </row>
    <row r="480" spans="1:8" ht="19.5">
      <c r="A480" s="2"/>
      <c r="B480" s="2"/>
      <c r="C480" s="2"/>
      <c r="D480" s="2"/>
      <c r="E480" s="2"/>
      <c r="F480" s="2"/>
      <c r="G480" s="2"/>
      <c r="H480" s="2"/>
    </row>
    <row r="481" spans="1:8" ht="19.5">
      <c r="A481" s="2"/>
      <c r="B481" s="2"/>
      <c r="C481" s="2"/>
      <c r="D481" s="2"/>
      <c r="E481" s="2"/>
      <c r="F481" s="2"/>
      <c r="G481" s="2"/>
      <c r="H481" s="2"/>
    </row>
    <row r="482" spans="1:8" ht="19.5">
      <c r="A482" s="2"/>
      <c r="B482" s="2"/>
      <c r="C482" s="2"/>
      <c r="D482" s="2"/>
      <c r="E482" s="2"/>
      <c r="F482" s="2"/>
      <c r="G482" s="2"/>
      <c r="H482" s="2"/>
    </row>
    <row r="483" spans="1:8" ht="19.5">
      <c r="A483" s="2"/>
      <c r="B483" s="2"/>
      <c r="C483" s="2"/>
      <c r="D483" s="2"/>
      <c r="E483" s="2"/>
      <c r="F483" s="2"/>
      <c r="G483" s="2"/>
      <c r="H483" s="2"/>
    </row>
    <row r="484" spans="1:8" ht="19.5">
      <c r="A484" s="2"/>
      <c r="B484" s="2"/>
      <c r="C484" s="2"/>
      <c r="D484" s="2"/>
      <c r="E484" s="2"/>
      <c r="F484" s="2"/>
      <c r="G484" s="2"/>
      <c r="H484" s="2"/>
    </row>
    <row r="485" spans="1:8" ht="19.5">
      <c r="A485" s="2"/>
      <c r="B485" s="2"/>
      <c r="C485" s="2"/>
      <c r="D485" s="2"/>
      <c r="E485" s="2"/>
      <c r="F485" s="2"/>
      <c r="G485" s="2"/>
      <c r="H485" s="2"/>
    </row>
    <row r="486" spans="1:8" ht="19.5">
      <c r="A486" s="2"/>
      <c r="B486" s="2"/>
      <c r="C486" s="2"/>
      <c r="D486" s="2"/>
      <c r="E486" s="2"/>
      <c r="F486" s="2"/>
      <c r="G486" s="2"/>
      <c r="H486" s="2"/>
    </row>
    <row r="487" spans="1:8" ht="19.5">
      <c r="A487" s="2"/>
      <c r="B487" s="2"/>
      <c r="C487" s="2"/>
      <c r="D487" s="2"/>
      <c r="E487" s="2"/>
      <c r="F487" s="2"/>
      <c r="G487" s="2"/>
      <c r="H487" s="2"/>
    </row>
    <row r="488" spans="1:8" ht="19.5">
      <c r="A488" s="2"/>
      <c r="B488" s="2"/>
      <c r="C488" s="2"/>
      <c r="D488" s="2"/>
      <c r="E488" s="2"/>
      <c r="F488" s="2"/>
      <c r="G488" s="2"/>
      <c r="H488" s="2"/>
    </row>
    <row r="489" spans="1:8" ht="19.5">
      <c r="A489" s="2"/>
      <c r="B489" s="2"/>
      <c r="C489" s="2"/>
      <c r="D489" s="2"/>
      <c r="E489" s="2"/>
      <c r="F489" s="2"/>
      <c r="G489" s="2"/>
      <c r="H489" s="2"/>
    </row>
    <row r="490" spans="1:8" ht="19.5">
      <c r="A490" s="2"/>
      <c r="B490" s="2"/>
      <c r="C490" s="2"/>
      <c r="D490" s="2"/>
      <c r="E490" s="2"/>
      <c r="F490" s="2"/>
      <c r="G490" s="2"/>
      <c r="H490" s="2"/>
    </row>
    <row r="491" spans="1:8" ht="19.5">
      <c r="A491" s="2"/>
      <c r="B491" s="2"/>
      <c r="C491" s="2"/>
      <c r="D491" s="2"/>
      <c r="E491" s="2"/>
      <c r="F491" s="2"/>
      <c r="G491" s="2"/>
      <c r="H491" s="2"/>
    </row>
    <row r="492" spans="1:8" ht="19.5">
      <c r="A492" s="2"/>
      <c r="B492" s="2"/>
      <c r="C492" s="2"/>
      <c r="D492" s="2"/>
      <c r="E492" s="2"/>
      <c r="F492" s="2"/>
      <c r="G492" s="2"/>
      <c r="H492" s="2"/>
    </row>
    <row r="493" spans="1:8" ht="19.5">
      <c r="A493" s="2"/>
      <c r="B493" s="2"/>
      <c r="C493" s="2"/>
      <c r="D493" s="2"/>
      <c r="E493" s="2"/>
      <c r="F493" s="2"/>
      <c r="G493" s="2"/>
      <c r="H493" s="2"/>
    </row>
    <row r="494" spans="1:8" ht="19.5">
      <c r="A494" s="2"/>
      <c r="B494" s="2"/>
      <c r="C494" s="2"/>
      <c r="D494" s="2"/>
      <c r="E494" s="2"/>
      <c r="F494" s="2"/>
      <c r="G494" s="2"/>
      <c r="H494" s="2"/>
    </row>
    <row r="495" spans="1:8" ht="19.5">
      <c r="A495" s="2"/>
      <c r="B495" s="2"/>
      <c r="C495" s="2"/>
      <c r="D495" s="2"/>
      <c r="E495" s="2"/>
      <c r="F495" s="2"/>
      <c r="G495" s="2"/>
      <c r="H495" s="2"/>
    </row>
    <row r="496" spans="1:8" ht="19.5">
      <c r="A496" s="2"/>
      <c r="B496" s="2"/>
      <c r="C496" s="2"/>
      <c r="D496" s="2"/>
      <c r="E496" s="2"/>
      <c r="F496" s="2"/>
      <c r="G496" s="2"/>
      <c r="H496" s="2"/>
    </row>
    <row r="497" spans="1:8" ht="19.5">
      <c r="A497" s="2"/>
      <c r="B497" s="2"/>
      <c r="C497" s="2"/>
      <c r="D497" s="2"/>
      <c r="E497" s="2"/>
      <c r="F497" s="2"/>
      <c r="G497" s="2"/>
      <c r="H497" s="2"/>
    </row>
    <row r="498" spans="1:8" ht="19.5">
      <c r="A498" s="2"/>
      <c r="B498" s="2"/>
      <c r="C498" s="2"/>
      <c r="D498" s="2"/>
      <c r="E498" s="2"/>
      <c r="F498" s="2"/>
      <c r="G498" s="2"/>
      <c r="H498" s="2"/>
    </row>
    <row r="499" spans="1:8" ht="19.5">
      <c r="A499" s="2"/>
      <c r="B499" s="2"/>
      <c r="C499" s="2"/>
      <c r="D499" s="2"/>
      <c r="E499" s="2"/>
      <c r="F499" s="2"/>
      <c r="G499" s="2"/>
      <c r="H499" s="2"/>
    </row>
    <row r="500" spans="1:8" ht="19.5">
      <c r="A500" s="2"/>
      <c r="B500" s="2"/>
      <c r="C500" s="2"/>
      <c r="D500" s="2"/>
      <c r="E500" s="2"/>
      <c r="F500" s="2"/>
      <c r="G500" s="2"/>
      <c r="H500" s="2"/>
    </row>
    <row r="501" spans="1:8" ht="19.5">
      <c r="A501" s="2"/>
      <c r="B501" s="2"/>
      <c r="C501" s="2"/>
      <c r="D501" s="2"/>
      <c r="E501" s="2"/>
      <c r="F501" s="2"/>
      <c r="G501" s="2"/>
      <c r="H501" s="2"/>
    </row>
    <row r="502" spans="1:8" ht="19.5">
      <c r="A502" s="2"/>
      <c r="B502" s="2"/>
      <c r="C502" s="2"/>
      <c r="D502" s="2"/>
      <c r="E502" s="2"/>
      <c r="F502" s="2"/>
      <c r="G502" s="2"/>
      <c r="H502" s="2"/>
    </row>
    <row r="503" spans="1:8" ht="19.5">
      <c r="A503" s="2"/>
      <c r="B503" s="2"/>
      <c r="C503" s="2"/>
      <c r="D503" s="2"/>
      <c r="E503" s="2"/>
      <c r="F503" s="2"/>
      <c r="G503" s="2"/>
      <c r="H503" s="2"/>
    </row>
    <row r="504" spans="1:8" ht="19.5">
      <c r="A504" s="2"/>
      <c r="B504" s="2"/>
      <c r="C504" s="2"/>
      <c r="D504" s="2"/>
      <c r="E504" s="2"/>
      <c r="F504" s="2"/>
      <c r="G504" s="2"/>
      <c r="H504" s="2"/>
    </row>
    <row r="505" spans="1:8" ht="19.5">
      <c r="A505" s="2"/>
      <c r="B505" s="2"/>
      <c r="C505" s="2"/>
      <c r="D505" s="2"/>
      <c r="E505" s="2"/>
      <c r="F505" s="2"/>
      <c r="G505" s="2"/>
      <c r="H505" s="2"/>
    </row>
    <row r="506" spans="1:8" ht="19.5">
      <c r="A506" s="2"/>
      <c r="B506" s="2"/>
      <c r="C506" s="2"/>
      <c r="D506" s="2"/>
      <c r="E506" s="2"/>
      <c r="F506" s="2"/>
      <c r="G506" s="2"/>
      <c r="H506" s="2"/>
    </row>
    <row r="507" spans="1:8" ht="19.5">
      <c r="A507" s="2"/>
      <c r="B507" s="2"/>
      <c r="C507" s="2"/>
      <c r="D507" s="2"/>
      <c r="E507" s="2"/>
      <c r="F507" s="2"/>
      <c r="G507" s="2"/>
      <c r="H507" s="2"/>
    </row>
    <row r="508" spans="1:8" ht="19.5">
      <c r="A508" s="2"/>
      <c r="B508" s="2"/>
      <c r="C508" s="2"/>
      <c r="D508" s="2"/>
      <c r="E508" s="2"/>
      <c r="F508" s="2"/>
      <c r="G508" s="2"/>
      <c r="H508" s="2"/>
    </row>
    <row r="509" spans="1:8" ht="19.5">
      <c r="A509" s="2"/>
      <c r="B509" s="2"/>
      <c r="C509" s="2"/>
      <c r="D509" s="2"/>
      <c r="E509" s="2"/>
      <c r="F509" s="2"/>
      <c r="G509" s="2"/>
      <c r="H509" s="2"/>
    </row>
    <row r="510" spans="1:8" ht="19.5">
      <c r="A510" s="2"/>
      <c r="B510" s="2"/>
      <c r="C510" s="2"/>
      <c r="D510" s="2"/>
      <c r="E510" s="2"/>
      <c r="F510" s="2"/>
      <c r="G510" s="2"/>
      <c r="H510" s="2"/>
    </row>
    <row r="511" spans="1:8" ht="19.5">
      <c r="A511" s="2"/>
      <c r="B511" s="2"/>
      <c r="C511" s="2"/>
      <c r="D511" s="2"/>
      <c r="E511" s="2"/>
      <c r="F511" s="2"/>
      <c r="G511" s="2"/>
      <c r="H511" s="2"/>
    </row>
    <row r="512" spans="1:8" ht="19.5">
      <c r="A512" s="2"/>
      <c r="B512" s="2"/>
      <c r="C512" s="2"/>
      <c r="D512" s="2"/>
      <c r="E512" s="2"/>
      <c r="F512" s="2"/>
      <c r="G512" s="2"/>
      <c r="H512" s="2"/>
    </row>
    <row r="513" spans="1:8" ht="19.5">
      <c r="A513" s="2"/>
      <c r="B513" s="2"/>
      <c r="C513" s="2"/>
      <c r="D513" s="2"/>
      <c r="E513" s="2"/>
      <c r="F513" s="2"/>
      <c r="G513" s="2"/>
      <c r="H513" s="2"/>
    </row>
    <row r="514" spans="1:8" ht="19.5">
      <c r="A514" s="2"/>
      <c r="B514" s="2"/>
      <c r="C514" s="2"/>
      <c r="D514" s="2"/>
      <c r="E514" s="2"/>
      <c r="F514" s="2"/>
      <c r="G514" s="2"/>
      <c r="H514" s="2"/>
    </row>
    <row r="515" spans="1:8" ht="19.5">
      <c r="A515" s="2"/>
      <c r="B515" s="2"/>
      <c r="C515" s="2"/>
      <c r="D515" s="2"/>
      <c r="E515" s="2"/>
      <c r="F515" s="2"/>
      <c r="G515" s="2"/>
      <c r="H515" s="2"/>
    </row>
    <row r="516" spans="1:8" ht="19.5">
      <c r="A516" s="2"/>
      <c r="B516" s="2"/>
      <c r="C516" s="2"/>
      <c r="D516" s="2"/>
      <c r="E516" s="2"/>
      <c r="F516" s="2"/>
      <c r="G516" s="2"/>
      <c r="H516" s="2"/>
    </row>
    <row r="517" spans="1:8" ht="19.5">
      <c r="A517" s="2"/>
      <c r="B517" s="2"/>
      <c r="C517" s="2"/>
      <c r="D517" s="2"/>
      <c r="E517" s="2"/>
      <c r="F517" s="2"/>
      <c r="G517" s="2"/>
      <c r="H517" s="2"/>
    </row>
    <row r="518" spans="1:8" ht="19.5">
      <c r="A518" s="2"/>
      <c r="B518" s="2"/>
      <c r="C518" s="2"/>
      <c r="D518" s="2"/>
      <c r="E518" s="2"/>
      <c r="F518" s="2"/>
      <c r="G518" s="2"/>
      <c r="H518" s="2"/>
    </row>
    <row r="519" spans="1:8" ht="19.5">
      <c r="A519" s="2"/>
      <c r="B519" s="2"/>
      <c r="C519" s="2"/>
      <c r="D519" s="2"/>
      <c r="E519" s="2"/>
      <c r="F519" s="2"/>
      <c r="G519" s="2"/>
      <c r="H519" s="2"/>
    </row>
    <row r="520" spans="1:8" ht="19.5">
      <c r="A520" s="2"/>
      <c r="B520" s="2"/>
      <c r="C520" s="2"/>
      <c r="D520" s="2"/>
      <c r="E520" s="2"/>
      <c r="F520" s="2"/>
      <c r="G520" s="2"/>
      <c r="H520" s="2"/>
    </row>
    <row r="521" spans="1:8" ht="19.5">
      <c r="A521" s="2"/>
      <c r="B521" s="2"/>
      <c r="C521" s="2"/>
      <c r="D521" s="2"/>
      <c r="E521" s="2"/>
      <c r="F521" s="2"/>
      <c r="G521" s="2"/>
      <c r="H521" s="2"/>
    </row>
    <row r="522" spans="1:8" ht="19.5">
      <c r="A522" s="2"/>
      <c r="B522" s="2"/>
      <c r="C522" s="2"/>
      <c r="D522" s="2"/>
      <c r="E522" s="2"/>
      <c r="F522" s="2"/>
      <c r="G522" s="2"/>
      <c r="H522" s="2"/>
    </row>
    <row r="523" spans="1:8" ht="19.5">
      <c r="A523" s="2"/>
      <c r="B523" s="2"/>
      <c r="C523" s="2"/>
      <c r="D523" s="2"/>
      <c r="E523" s="2"/>
      <c r="F523" s="2"/>
      <c r="G523" s="2"/>
      <c r="H523" s="2"/>
    </row>
    <row r="524" spans="1:8" ht="19.5">
      <c r="A524" s="2"/>
      <c r="B524" s="2"/>
      <c r="C524" s="2"/>
      <c r="D524" s="2"/>
      <c r="E524" s="2"/>
      <c r="F524" s="2"/>
      <c r="G524" s="2"/>
      <c r="H524" s="2"/>
    </row>
    <row r="525" spans="1:8" ht="19.5">
      <c r="A525" s="2"/>
      <c r="B525" s="2"/>
      <c r="C525" s="2"/>
      <c r="D525" s="2"/>
      <c r="E525" s="2"/>
      <c r="F525" s="2"/>
      <c r="G525" s="2"/>
      <c r="H525" s="2"/>
    </row>
    <row r="526" spans="1:8" ht="19.5">
      <c r="A526" s="2"/>
      <c r="B526" s="2"/>
      <c r="C526" s="2"/>
      <c r="D526" s="2"/>
      <c r="E526" s="2"/>
      <c r="F526" s="2"/>
      <c r="G526" s="2"/>
      <c r="H526" s="2"/>
    </row>
    <row r="527" spans="1:8" ht="19.5">
      <c r="A527" s="2"/>
      <c r="B527" s="2"/>
      <c r="C527" s="2"/>
      <c r="D527" s="2"/>
      <c r="E527" s="2"/>
      <c r="F527" s="2"/>
      <c r="G527" s="2"/>
      <c r="H527" s="2"/>
    </row>
    <row r="528" spans="1:8" ht="19.5">
      <c r="A528" s="2"/>
      <c r="B528" s="2"/>
      <c r="C528" s="2"/>
      <c r="D528" s="2"/>
      <c r="E528" s="2"/>
      <c r="F528" s="2"/>
      <c r="G528" s="2"/>
      <c r="H528" s="2"/>
    </row>
    <row r="529" spans="1:8" ht="19.5">
      <c r="A529" s="2"/>
      <c r="B529" s="2"/>
      <c r="C529" s="2"/>
      <c r="D529" s="2"/>
      <c r="E529" s="2"/>
      <c r="F529" s="2"/>
      <c r="G529" s="2"/>
      <c r="H529" s="2"/>
    </row>
    <row r="530" spans="1:8" ht="19.5">
      <c r="A530" s="2"/>
      <c r="B530" s="2"/>
      <c r="C530" s="2"/>
      <c r="D530" s="2"/>
      <c r="E530" s="2"/>
      <c r="F530" s="2"/>
      <c r="G530" s="2"/>
      <c r="H530" s="2"/>
    </row>
    <row r="531" spans="1:8" ht="19.5">
      <c r="A531" s="2"/>
      <c r="B531" s="2"/>
      <c r="C531" s="2"/>
      <c r="D531" s="2"/>
      <c r="E531" s="2"/>
      <c r="F531" s="2"/>
      <c r="G531" s="2"/>
      <c r="H531" s="2"/>
    </row>
    <row r="532" spans="1:8" ht="19.5">
      <c r="A532" s="2"/>
      <c r="B532" s="2"/>
      <c r="C532" s="2"/>
      <c r="D532" s="2"/>
      <c r="E532" s="2"/>
      <c r="F532" s="2"/>
      <c r="G532" s="2"/>
      <c r="H532" s="2"/>
    </row>
    <row r="533" spans="1:8" ht="19.5">
      <c r="A533" s="2"/>
      <c r="B533" s="2"/>
      <c r="C533" s="2"/>
      <c r="D533" s="2"/>
      <c r="E533" s="2"/>
      <c r="F533" s="2"/>
      <c r="G533" s="2"/>
      <c r="H533" s="2"/>
    </row>
    <row r="534" spans="1:8" ht="19.5">
      <c r="A534" s="2"/>
      <c r="B534" s="2"/>
      <c r="C534" s="2"/>
      <c r="D534" s="2"/>
      <c r="E534" s="2"/>
      <c r="F534" s="2"/>
      <c r="G534" s="2"/>
      <c r="H534" s="2"/>
    </row>
    <row r="535" spans="1:8" ht="19.5">
      <c r="A535" s="2"/>
      <c r="B535" s="2"/>
      <c r="C535" s="2"/>
      <c r="D535" s="2"/>
      <c r="E535" s="2"/>
      <c r="F535" s="2"/>
      <c r="G535" s="2"/>
      <c r="H535" s="2"/>
    </row>
    <row r="536" spans="1:8" ht="19.5">
      <c r="A536" s="2"/>
      <c r="B536" s="2"/>
      <c r="C536" s="2"/>
      <c r="D536" s="2"/>
      <c r="E536" s="2"/>
      <c r="F536" s="2"/>
      <c r="G536" s="2"/>
      <c r="H536" s="2"/>
    </row>
    <row r="537" spans="1:8" ht="19.5">
      <c r="A537" s="2"/>
      <c r="B537" s="2"/>
      <c r="C537" s="2"/>
      <c r="D537" s="2"/>
      <c r="E537" s="2"/>
      <c r="F537" s="2"/>
      <c r="G537" s="2"/>
      <c r="H537" s="2"/>
    </row>
    <row r="538" spans="1:8" ht="19.5">
      <c r="A538" s="2"/>
      <c r="B538" s="2"/>
      <c r="C538" s="2"/>
      <c r="D538" s="2"/>
      <c r="E538" s="2"/>
      <c r="F538" s="2"/>
      <c r="G538" s="2"/>
      <c r="H538" s="2"/>
    </row>
    <row r="539" spans="1:8" ht="19.5">
      <c r="A539" s="2"/>
      <c r="B539" s="2"/>
      <c r="C539" s="2"/>
      <c r="D539" s="2"/>
      <c r="E539" s="2"/>
      <c r="F539" s="2"/>
      <c r="G539" s="2"/>
      <c r="H539" s="2"/>
    </row>
    <row r="540" spans="1:8" ht="19.5">
      <c r="A540" s="2"/>
      <c r="B540" s="2"/>
      <c r="C540" s="2"/>
      <c r="D540" s="2"/>
      <c r="E540" s="2"/>
      <c r="F540" s="2"/>
      <c r="G540" s="2"/>
      <c r="H540" s="2"/>
    </row>
    <row r="541" spans="1:8" ht="19.5">
      <c r="A541" s="2"/>
      <c r="B541" s="2"/>
      <c r="C541" s="2"/>
      <c r="D541" s="2"/>
      <c r="E541" s="2"/>
      <c r="F541" s="2"/>
      <c r="G541" s="2"/>
      <c r="H541" s="2"/>
    </row>
    <row r="542" spans="1:8" ht="19.5">
      <c r="A542" s="2"/>
      <c r="B542" s="2"/>
      <c r="C542" s="2"/>
      <c r="D542" s="2"/>
      <c r="E542" s="2"/>
      <c r="F542" s="2"/>
      <c r="G542" s="2"/>
      <c r="H542" s="2"/>
    </row>
    <row r="543" spans="1:8" ht="19.5">
      <c r="A543" s="2"/>
      <c r="B543" s="2"/>
      <c r="C543" s="2"/>
      <c r="D543" s="2"/>
      <c r="E543" s="2"/>
      <c r="F543" s="2"/>
      <c r="G543" s="2"/>
      <c r="H543" s="2"/>
    </row>
    <row r="544" spans="1:8" ht="19.5">
      <c r="A544" s="2"/>
      <c r="B544" s="2"/>
      <c r="C544" s="2"/>
      <c r="D544" s="2"/>
      <c r="E544" s="2"/>
      <c r="F544" s="2"/>
      <c r="G544" s="2"/>
      <c r="H544" s="2"/>
    </row>
    <row r="545" spans="1:8" ht="19.5">
      <c r="A545" s="2"/>
      <c r="B545" s="2"/>
      <c r="C545" s="2"/>
      <c r="D545" s="2"/>
      <c r="E545" s="2"/>
      <c r="F545" s="2"/>
      <c r="G545" s="2"/>
      <c r="H545" s="2"/>
    </row>
    <row r="546" spans="1:8" ht="19.5">
      <c r="A546" s="2"/>
      <c r="B546" s="2"/>
      <c r="C546" s="2"/>
      <c r="D546" s="2"/>
      <c r="E546" s="2"/>
      <c r="F546" s="2"/>
      <c r="G546" s="2"/>
      <c r="H546" s="2"/>
    </row>
    <row r="547" spans="1:8" ht="19.5">
      <c r="A547" s="2"/>
      <c r="B547" s="2"/>
      <c r="C547" s="2"/>
      <c r="D547" s="2"/>
      <c r="E547" s="2"/>
      <c r="F547" s="2"/>
      <c r="G547" s="2"/>
      <c r="H547" s="2"/>
    </row>
    <row r="548" spans="1:8" ht="19.5">
      <c r="A548" s="2"/>
      <c r="B548" s="2"/>
      <c r="C548" s="2"/>
      <c r="D548" s="2"/>
      <c r="E548" s="2"/>
      <c r="F548" s="2"/>
      <c r="G548" s="2"/>
      <c r="H548" s="2"/>
    </row>
    <row r="549" spans="1:8" ht="19.5">
      <c r="A549" s="2"/>
      <c r="B549" s="2"/>
      <c r="C549" s="2"/>
      <c r="D549" s="2"/>
      <c r="E549" s="2"/>
      <c r="F549" s="2"/>
      <c r="G549" s="2"/>
      <c r="H549" s="2"/>
    </row>
    <row r="550" spans="1:8" ht="19.5">
      <c r="A550" s="2"/>
      <c r="B550" s="2"/>
      <c r="C550" s="2"/>
      <c r="D550" s="2"/>
      <c r="E550" s="2"/>
      <c r="F550" s="2"/>
      <c r="G550" s="2"/>
      <c r="H550" s="2"/>
    </row>
    <row r="551" spans="1:8" ht="19.5">
      <c r="A551" s="2"/>
      <c r="B551" s="2"/>
      <c r="C551" s="2"/>
      <c r="D551" s="2"/>
      <c r="E551" s="2"/>
      <c r="F551" s="2"/>
      <c r="G551" s="2"/>
      <c r="H551" s="2"/>
    </row>
    <row r="552" spans="1:8" ht="19.5">
      <c r="A552" s="2"/>
      <c r="B552" s="2"/>
      <c r="C552" s="2"/>
      <c r="D552" s="2"/>
      <c r="E552" s="2"/>
      <c r="F552" s="2"/>
      <c r="G552" s="2"/>
      <c r="H552" s="2"/>
    </row>
    <row r="553" spans="1:8" ht="19.5">
      <c r="A553" s="2"/>
      <c r="B553" s="2"/>
      <c r="C553" s="2"/>
      <c r="D553" s="2"/>
      <c r="E553" s="2"/>
      <c r="F553" s="2"/>
      <c r="G553" s="2"/>
      <c r="H553" s="2"/>
    </row>
    <row r="554" spans="1:8" ht="19.5">
      <c r="A554" s="2"/>
      <c r="B554" s="2"/>
      <c r="C554" s="2"/>
      <c r="D554" s="2"/>
      <c r="E554" s="2"/>
      <c r="F554" s="2"/>
      <c r="G554" s="2"/>
      <c r="H554" s="2"/>
    </row>
    <row r="555" spans="1:8" ht="19.5">
      <c r="A555" s="2"/>
      <c r="B555" s="2"/>
      <c r="C555" s="2"/>
      <c r="D555" s="2"/>
      <c r="E555" s="2"/>
      <c r="F555" s="2"/>
      <c r="G555" s="2"/>
      <c r="H555" s="2"/>
    </row>
    <row r="556" spans="1:8" ht="19.5">
      <c r="A556" s="2"/>
      <c r="B556" s="2"/>
      <c r="C556" s="2"/>
      <c r="D556" s="2"/>
      <c r="E556" s="2"/>
      <c r="F556" s="2"/>
      <c r="G556" s="2"/>
      <c r="H556" s="2"/>
    </row>
    <row r="557" spans="1:8" ht="19.5">
      <c r="A557" s="2"/>
      <c r="B557" s="2"/>
      <c r="C557" s="2"/>
      <c r="D557" s="2"/>
      <c r="E557" s="2"/>
      <c r="F557" s="2"/>
      <c r="G557" s="2"/>
      <c r="H557" s="2"/>
    </row>
    <row r="558" spans="1:8" ht="19.5">
      <c r="A558" s="2"/>
      <c r="B558" s="2"/>
      <c r="C558" s="2"/>
      <c r="D558" s="2"/>
      <c r="E558" s="2"/>
      <c r="F558" s="2"/>
      <c r="G558" s="2"/>
      <c r="H558" s="2"/>
    </row>
    <row r="559" spans="1:8" ht="19.5">
      <c r="A559" s="2"/>
      <c r="B559" s="2"/>
      <c r="C559" s="2"/>
      <c r="D559" s="2"/>
      <c r="E559" s="2"/>
      <c r="F559" s="2"/>
      <c r="G559" s="2"/>
      <c r="H559" s="2"/>
    </row>
    <row r="560" spans="1:8" ht="19.5">
      <c r="A560" s="2"/>
      <c r="B560" s="2"/>
      <c r="C560" s="2"/>
      <c r="D560" s="2"/>
      <c r="E560" s="2"/>
      <c r="F560" s="2"/>
      <c r="G560" s="2"/>
      <c r="H560" s="2"/>
    </row>
    <row r="561" spans="1:8" ht="19.5">
      <c r="A561" s="2"/>
      <c r="B561" s="2"/>
      <c r="C561" s="2"/>
      <c r="D561" s="2"/>
      <c r="E561" s="2"/>
      <c r="F561" s="2"/>
      <c r="G561" s="2"/>
      <c r="H561" s="2"/>
    </row>
    <row r="562" spans="1:8" ht="19.5">
      <c r="A562" s="2"/>
      <c r="B562" s="2"/>
      <c r="C562" s="2"/>
      <c r="D562" s="2"/>
      <c r="E562" s="2"/>
      <c r="F562" s="2"/>
      <c r="G562" s="2"/>
      <c r="H562" s="2"/>
    </row>
    <row r="563" spans="1:8" ht="19.5">
      <c r="A563" s="2"/>
      <c r="B563" s="2"/>
      <c r="C563" s="2"/>
      <c r="D563" s="2"/>
      <c r="E563" s="2"/>
      <c r="F563" s="2"/>
      <c r="G563" s="2"/>
      <c r="H563" s="2"/>
    </row>
    <row r="564" spans="1:8" ht="19.5">
      <c r="A564" s="2"/>
      <c r="B564" s="2"/>
      <c r="C564" s="2"/>
      <c r="D564" s="2"/>
      <c r="E564" s="2"/>
      <c r="F564" s="2"/>
      <c r="G564" s="2"/>
      <c r="H564" s="2"/>
    </row>
    <row r="565" spans="1:8" ht="19.5">
      <c r="A565" s="2"/>
      <c r="B565" s="2"/>
      <c r="C565" s="2"/>
      <c r="D565" s="2"/>
      <c r="E565" s="2"/>
      <c r="F565" s="2"/>
      <c r="G565" s="2"/>
      <c r="H565" s="2"/>
    </row>
    <row r="566" spans="1:8" ht="19.5">
      <c r="A566" s="2"/>
      <c r="B566" s="2"/>
      <c r="C566" s="2"/>
      <c r="D566" s="2"/>
      <c r="E566" s="2"/>
      <c r="F566" s="2"/>
      <c r="G566" s="2"/>
      <c r="H566" s="2"/>
    </row>
    <row r="567" spans="1:8" ht="19.5">
      <c r="A567" s="2"/>
      <c r="B567" s="2"/>
      <c r="C567" s="2"/>
      <c r="D567" s="2"/>
      <c r="E567" s="2"/>
      <c r="F567" s="2"/>
      <c r="G567" s="2"/>
      <c r="H567" s="2"/>
    </row>
    <row r="568" spans="1:8" ht="19.5">
      <c r="A568" s="2"/>
      <c r="B568" s="2"/>
      <c r="C568" s="2"/>
      <c r="D568" s="2"/>
      <c r="E568" s="2"/>
      <c r="F568" s="2"/>
      <c r="G568" s="2"/>
      <c r="H568" s="2"/>
    </row>
    <row r="569" spans="1:8" ht="19.5">
      <c r="A569" s="2"/>
      <c r="B569" s="2"/>
      <c r="C569" s="2"/>
      <c r="D569" s="2"/>
      <c r="E569" s="2"/>
      <c r="F569" s="2"/>
      <c r="G569" s="2"/>
      <c r="H569" s="2"/>
    </row>
    <row r="570" spans="1:8" ht="19.5">
      <c r="A570" s="2"/>
      <c r="B570" s="2"/>
      <c r="C570" s="2"/>
      <c r="D570" s="2"/>
      <c r="E570" s="2"/>
      <c r="F570" s="2"/>
      <c r="G570" s="2"/>
      <c r="H570" s="2"/>
    </row>
    <row r="571" spans="1:8" ht="19.5">
      <c r="A571" s="2"/>
      <c r="B571" s="2"/>
      <c r="C571" s="2"/>
      <c r="D571" s="2"/>
      <c r="E571" s="2"/>
      <c r="F571" s="2"/>
      <c r="G571" s="2"/>
      <c r="H571" s="2"/>
    </row>
    <row r="572" spans="1:8" ht="19.5">
      <c r="A572" s="2"/>
      <c r="B572" s="2"/>
      <c r="C572" s="2"/>
      <c r="D572" s="2"/>
      <c r="E572" s="2"/>
      <c r="F572" s="2"/>
      <c r="G572" s="2"/>
      <c r="H572" s="2"/>
    </row>
    <row r="573" spans="1:8" ht="19.5">
      <c r="A573" s="2"/>
      <c r="B573" s="2"/>
      <c r="C573" s="2"/>
      <c r="D573" s="2"/>
      <c r="E573" s="2"/>
      <c r="F573" s="2"/>
      <c r="G573" s="2"/>
      <c r="H573" s="2"/>
    </row>
    <row r="574" spans="1:8" ht="19.5">
      <c r="A574" s="2"/>
      <c r="B574" s="2"/>
      <c r="C574" s="2"/>
      <c r="D574" s="2"/>
      <c r="E574" s="2"/>
      <c r="F574" s="2"/>
      <c r="G574" s="2"/>
      <c r="H574" s="2"/>
    </row>
    <row r="575" spans="1:8" ht="19.5">
      <c r="A575" s="2"/>
      <c r="B575" s="2"/>
      <c r="C575" s="2"/>
      <c r="D575" s="2"/>
      <c r="E575" s="2"/>
      <c r="F575" s="2"/>
      <c r="G575" s="2"/>
      <c r="H575" s="2"/>
    </row>
    <row r="576" spans="1:8" ht="19.5">
      <c r="A576" s="2"/>
      <c r="B576" s="2"/>
      <c r="C576" s="2"/>
      <c r="D576" s="2"/>
      <c r="E576" s="2"/>
      <c r="F576" s="2"/>
      <c r="G576" s="2"/>
      <c r="H576" s="2"/>
    </row>
    <row r="577" spans="1:8" ht="19.5">
      <c r="A577" s="2"/>
      <c r="B577" s="2"/>
      <c r="C577" s="2"/>
      <c r="D577" s="2"/>
      <c r="E577" s="2"/>
      <c r="F577" s="2"/>
      <c r="G577" s="2"/>
      <c r="H577" s="2"/>
    </row>
    <row r="578" spans="1:8" ht="19.5">
      <c r="A578" s="2"/>
      <c r="B578" s="2"/>
      <c r="C578" s="2"/>
      <c r="D578" s="2"/>
      <c r="E578" s="2"/>
      <c r="F578" s="2"/>
      <c r="G578" s="2"/>
      <c r="H578" s="2"/>
    </row>
    <row r="579" spans="1:8" ht="19.5">
      <c r="A579" s="2"/>
      <c r="B579" s="2"/>
      <c r="C579" s="2"/>
      <c r="D579" s="2"/>
      <c r="E579" s="2"/>
      <c r="F579" s="2"/>
      <c r="G579" s="2"/>
      <c r="H579" s="2"/>
    </row>
    <row r="580" spans="1:8" ht="19.5">
      <c r="A580" s="2"/>
      <c r="B580" s="2"/>
      <c r="C580" s="2"/>
      <c r="D580" s="2"/>
      <c r="E580" s="2"/>
      <c r="F580" s="2"/>
      <c r="G580" s="2"/>
      <c r="H580" s="2"/>
    </row>
    <row r="581" spans="1:8" ht="19.5">
      <c r="A581" s="2"/>
      <c r="B581" s="2"/>
      <c r="C581" s="2"/>
      <c r="D581" s="2"/>
      <c r="E581" s="2"/>
      <c r="F581" s="2"/>
      <c r="G581" s="2"/>
      <c r="H581" s="2"/>
    </row>
    <row r="582" spans="1:8" ht="19.5">
      <c r="A582" s="2"/>
      <c r="B582" s="2"/>
      <c r="C582" s="2"/>
      <c r="D582" s="2"/>
      <c r="E582" s="2"/>
      <c r="F582" s="2"/>
      <c r="G582" s="2"/>
      <c r="H582" s="2"/>
    </row>
    <row r="583" spans="1:8" ht="19.5">
      <c r="A583" s="2"/>
      <c r="B583" s="2"/>
      <c r="C583" s="2"/>
      <c r="D583" s="2"/>
      <c r="E583" s="2"/>
      <c r="F583" s="2"/>
      <c r="G583" s="2"/>
      <c r="H583" s="2"/>
    </row>
    <row r="584" spans="1:8" ht="19.5">
      <c r="A584" s="2"/>
      <c r="B584" s="2"/>
      <c r="C584" s="2"/>
      <c r="D584" s="2"/>
      <c r="E584" s="2"/>
      <c r="F584" s="2"/>
      <c r="G584" s="2"/>
      <c r="H584" s="2"/>
    </row>
    <row r="585" spans="1:8" ht="19.5">
      <c r="A585" s="2"/>
      <c r="B585" s="2"/>
      <c r="C585" s="2"/>
      <c r="D585" s="2"/>
      <c r="E585" s="2"/>
      <c r="F585" s="2"/>
      <c r="G585" s="2"/>
      <c r="H585" s="2"/>
    </row>
    <row r="586" spans="1:8" ht="19.5">
      <c r="A586" s="2"/>
      <c r="B586" s="2"/>
      <c r="C586" s="2"/>
      <c r="D586" s="2"/>
      <c r="E586" s="2"/>
      <c r="F586" s="2"/>
      <c r="G586" s="2"/>
      <c r="H586" s="2"/>
    </row>
    <row r="587" spans="1:8" ht="19.5">
      <c r="A587" s="2"/>
      <c r="B587" s="2"/>
      <c r="C587" s="2"/>
      <c r="D587" s="2"/>
      <c r="E587" s="2"/>
      <c r="F587" s="2"/>
      <c r="G587" s="2"/>
      <c r="H587" s="2"/>
    </row>
    <row r="588" spans="1:8" ht="19.5">
      <c r="A588" s="2"/>
      <c r="B588" s="2"/>
      <c r="C588" s="2"/>
      <c r="D588" s="2"/>
      <c r="E588" s="2"/>
      <c r="F588" s="2"/>
      <c r="G588" s="2"/>
      <c r="H588" s="2"/>
    </row>
    <row r="589" spans="1:8" ht="19.5">
      <c r="A589" s="2"/>
      <c r="B589" s="2"/>
      <c r="C589" s="2"/>
      <c r="D589" s="2"/>
      <c r="E589" s="2"/>
      <c r="F589" s="2"/>
      <c r="G589" s="2"/>
      <c r="H589" s="2"/>
    </row>
    <row r="590" spans="1:8" ht="19.5">
      <c r="A590" s="2"/>
      <c r="B590" s="2"/>
      <c r="C590" s="2"/>
      <c r="D590" s="2"/>
      <c r="E590" s="2"/>
      <c r="F590" s="2"/>
      <c r="G590" s="2"/>
      <c r="H590" s="2"/>
    </row>
    <row r="591" spans="1:8" ht="19.5">
      <c r="A591" s="2"/>
      <c r="B591" s="2"/>
      <c r="C591" s="2"/>
      <c r="D591" s="2"/>
      <c r="E591" s="2"/>
      <c r="F591" s="2"/>
      <c r="G591" s="2"/>
      <c r="H591" s="2"/>
    </row>
    <row r="592" spans="1:8" ht="19.5">
      <c r="A592" s="2"/>
      <c r="B592" s="2"/>
      <c r="C592" s="2"/>
      <c r="D592" s="2"/>
      <c r="E592" s="2"/>
      <c r="F592" s="2"/>
      <c r="G592" s="2"/>
      <c r="H592" s="2"/>
    </row>
    <row r="593" spans="1:8" ht="19.5">
      <c r="A593" s="2"/>
      <c r="B593" s="2"/>
      <c r="C593" s="2"/>
      <c r="D593" s="2"/>
      <c r="E593" s="2"/>
      <c r="F593" s="2"/>
      <c r="G593" s="2"/>
      <c r="H593" s="2"/>
    </row>
    <row r="594" spans="1:8" ht="19.5">
      <c r="A594" s="2"/>
      <c r="B594" s="2"/>
      <c r="C594" s="2"/>
      <c r="D594" s="2"/>
      <c r="E594" s="2"/>
      <c r="F594" s="2"/>
      <c r="G594" s="2"/>
      <c r="H594" s="2"/>
    </row>
    <row r="595" spans="1:8" ht="19.5">
      <c r="A595" s="2"/>
      <c r="B595" s="2"/>
      <c r="C595" s="2"/>
      <c r="D595" s="2"/>
      <c r="E595" s="2"/>
      <c r="F595" s="2"/>
      <c r="G595" s="2"/>
      <c r="H595" s="2"/>
    </row>
    <row r="596" spans="1:8" ht="19.5">
      <c r="A596" s="2"/>
      <c r="B596" s="2"/>
      <c r="C596" s="2"/>
      <c r="D596" s="2"/>
      <c r="E596" s="2"/>
      <c r="F596" s="2"/>
      <c r="G596" s="2"/>
      <c r="H596" s="2"/>
    </row>
    <row r="597" spans="1:8" ht="19.5">
      <c r="A597" s="2"/>
      <c r="B597" s="2"/>
      <c r="C597" s="2"/>
      <c r="D597" s="2"/>
      <c r="E597" s="2"/>
      <c r="F597" s="2"/>
      <c r="G597" s="2"/>
      <c r="H597" s="2"/>
    </row>
    <row r="598" spans="1:8" ht="19.5">
      <c r="A598" s="2"/>
      <c r="B598" s="2"/>
      <c r="C598" s="2"/>
      <c r="D598" s="2"/>
      <c r="E598" s="2"/>
      <c r="F598" s="2"/>
      <c r="G598" s="2"/>
      <c r="H598" s="2"/>
    </row>
    <row r="599" spans="1:8" ht="19.5">
      <c r="A599" s="2"/>
      <c r="B599" s="2"/>
      <c r="C599" s="2"/>
      <c r="D599" s="2"/>
      <c r="E599" s="2"/>
      <c r="F599" s="2"/>
      <c r="G599" s="2"/>
      <c r="H599" s="2"/>
    </row>
    <row r="600" spans="1:8" ht="19.5">
      <c r="A600" s="2"/>
      <c r="B600" s="2"/>
      <c r="C600" s="2"/>
      <c r="D600" s="2"/>
      <c r="E600" s="2"/>
      <c r="F600" s="2"/>
      <c r="G600" s="2"/>
      <c r="H600" s="2"/>
    </row>
    <row r="601" spans="1:8" ht="19.5">
      <c r="A601" s="2"/>
      <c r="B601" s="2"/>
      <c r="C601" s="2"/>
      <c r="D601" s="2"/>
      <c r="E601" s="2"/>
      <c r="F601" s="2"/>
      <c r="G601" s="2"/>
      <c r="H601" s="2"/>
    </row>
    <row r="602" spans="1:8" ht="19.5">
      <c r="A602" s="2"/>
      <c r="B602" s="2"/>
      <c r="C602" s="2"/>
      <c r="D602" s="2"/>
      <c r="E602" s="2"/>
      <c r="F602" s="2"/>
      <c r="G602" s="2"/>
      <c r="H602" s="2"/>
    </row>
    <row r="603" spans="1:8" ht="19.5">
      <c r="A603" s="2"/>
      <c r="B603" s="2"/>
      <c r="C603" s="2"/>
      <c r="D603" s="2"/>
      <c r="E603" s="2"/>
      <c r="F603" s="2"/>
      <c r="G603" s="2"/>
      <c r="H603" s="2"/>
    </row>
    <row r="604" spans="1:8" ht="19.5">
      <c r="A604" s="2"/>
      <c r="B604" s="2"/>
      <c r="C604" s="2"/>
      <c r="D604" s="2"/>
      <c r="E604" s="2"/>
      <c r="F604" s="2"/>
      <c r="G604" s="2"/>
      <c r="H604" s="2"/>
    </row>
    <row r="605" spans="1:8" ht="19.5">
      <c r="A605" s="2"/>
      <c r="B605" s="2"/>
      <c r="C605" s="2"/>
      <c r="D605" s="2"/>
      <c r="E605" s="2"/>
      <c r="F605" s="2"/>
      <c r="G605" s="2"/>
      <c r="H605" s="2"/>
    </row>
    <row r="606" spans="1:8" ht="19.5">
      <c r="A606" s="2"/>
      <c r="B606" s="2"/>
      <c r="C606" s="2"/>
      <c r="D606" s="2"/>
      <c r="E606" s="2"/>
      <c r="F606" s="2"/>
      <c r="G606" s="2"/>
      <c r="H606" s="2"/>
    </row>
    <row r="607" spans="1:8" ht="19.5">
      <c r="A607" s="2"/>
      <c r="B607" s="2"/>
      <c r="C607" s="2"/>
      <c r="D607" s="2"/>
      <c r="E607" s="2"/>
      <c r="F607" s="2"/>
      <c r="G607" s="2"/>
      <c r="H607" s="2"/>
    </row>
    <row r="608" spans="1:8" ht="19.5">
      <c r="A608" s="2"/>
      <c r="B608" s="2"/>
      <c r="C608" s="2"/>
      <c r="D608" s="2"/>
      <c r="E608" s="2"/>
      <c r="F608" s="2"/>
      <c r="G608" s="2"/>
      <c r="H608" s="2"/>
    </row>
    <row r="609" spans="1:8" ht="19.5">
      <c r="A609" s="2"/>
      <c r="B609" s="2"/>
      <c r="C609" s="2"/>
      <c r="D609" s="2"/>
      <c r="E609" s="2"/>
      <c r="F609" s="2"/>
      <c r="G609" s="2"/>
      <c r="H609" s="2"/>
    </row>
    <row r="610" spans="1:8" ht="19.5">
      <c r="A610" s="2"/>
      <c r="B610" s="2"/>
      <c r="C610" s="2"/>
      <c r="D610" s="2"/>
      <c r="E610" s="2"/>
      <c r="F610" s="2"/>
      <c r="G610" s="2"/>
      <c r="H610" s="2"/>
    </row>
    <row r="611" spans="1:8" ht="19.5">
      <c r="A611" s="2"/>
      <c r="B611" s="2"/>
      <c r="C611" s="2"/>
      <c r="D611" s="2"/>
      <c r="E611" s="2"/>
      <c r="F611" s="2"/>
      <c r="G611" s="2"/>
      <c r="H611" s="2"/>
    </row>
    <row r="612" spans="1:8" ht="19.5">
      <c r="A612" s="2"/>
      <c r="B612" s="2"/>
      <c r="C612" s="2"/>
      <c r="D612" s="2"/>
      <c r="E612" s="2"/>
      <c r="F612" s="2"/>
      <c r="G612" s="2"/>
      <c r="H612" s="2"/>
    </row>
    <row r="613" spans="1:8" ht="19.5">
      <c r="A613" s="2"/>
      <c r="B613" s="2"/>
      <c r="C613" s="2"/>
      <c r="D613" s="2"/>
      <c r="E613" s="2"/>
      <c r="F613" s="2"/>
      <c r="G613" s="2"/>
      <c r="H613" s="2"/>
    </row>
    <row r="614" spans="1:8" ht="19.5">
      <c r="A614" s="2"/>
      <c r="B614" s="2"/>
      <c r="C614" s="2"/>
      <c r="D614" s="2"/>
      <c r="E614" s="2"/>
      <c r="F614" s="2"/>
      <c r="G614" s="2"/>
      <c r="H614" s="2"/>
    </row>
    <row r="615" spans="1:8" ht="19.5">
      <c r="A615" s="2"/>
      <c r="B615" s="2"/>
      <c r="C615" s="2"/>
      <c r="D615" s="2"/>
      <c r="E615" s="2"/>
      <c r="F615" s="2"/>
      <c r="G615" s="2"/>
      <c r="H615" s="2"/>
    </row>
    <row r="616" spans="1:8" ht="19.5">
      <c r="A616" s="2"/>
      <c r="B616" s="2"/>
      <c r="C616" s="2"/>
      <c r="D616" s="2"/>
      <c r="E616" s="2"/>
      <c r="F616" s="2"/>
      <c r="G616" s="2"/>
      <c r="H616" s="2"/>
    </row>
    <row r="617" spans="1:8" ht="19.5">
      <c r="A617" s="2"/>
      <c r="B617" s="2"/>
      <c r="C617" s="2"/>
      <c r="D617" s="2"/>
      <c r="E617" s="2"/>
      <c r="F617" s="2"/>
      <c r="G617" s="2"/>
      <c r="H617" s="2"/>
    </row>
    <row r="618" spans="1:8" ht="19.5">
      <c r="A618" s="2"/>
      <c r="B618" s="2"/>
      <c r="C618" s="2"/>
      <c r="D618" s="2"/>
      <c r="E618" s="2"/>
      <c r="F618" s="2"/>
      <c r="G618" s="2"/>
      <c r="H618" s="2"/>
    </row>
    <row r="619" spans="1:8" ht="19.5">
      <c r="A619" s="2"/>
      <c r="B619" s="2"/>
      <c r="C619" s="2"/>
      <c r="D619" s="2"/>
      <c r="E619" s="2"/>
      <c r="F619" s="2"/>
      <c r="G619" s="2"/>
      <c r="H619" s="2"/>
    </row>
    <row r="620" spans="1:8" ht="19.5">
      <c r="A620" s="2"/>
      <c r="B620" s="2"/>
      <c r="C620" s="2"/>
      <c r="D620" s="2"/>
      <c r="E620" s="2"/>
      <c r="F620" s="2"/>
      <c r="G620" s="2"/>
      <c r="H620" s="2"/>
    </row>
    <row r="621" spans="1:8" ht="19.5">
      <c r="A621" s="2"/>
      <c r="B621" s="2"/>
      <c r="C621" s="2"/>
      <c r="D621" s="2"/>
      <c r="E621" s="2"/>
      <c r="F621" s="2"/>
      <c r="G621" s="2"/>
      <c r="H621" s="2"/>
    </row>
    <row r="622" spans="1:8" ht="19.5">
      <c r="A622" s="2"/>
      <c r="B622" s="2"/>
      <c r="C622" s="2"/>
      <c r="D622" s="2"/>
      <c r="E622" s="2"/>
      <c r="F622" s="2"/>
      <c r="G622" s="2"/>
      <c r="H622" s="2"/>
    </row>
    <row r="623" spans="1:8" ht="19.5">
      <c r="A623" s="2"/>
      <c r="B623" s="2"/>
      <c r="C623" s="2"/>
      <c r="D623" s="2"/>
      <c r="E623" s="2"/>
      <c r="F623" s="2"/>
      <c r="G623" s="2"/>
      <c r="H623" s="2"/>
    </row>
    <row r="624" spans="1:8" ht="19.5">
      <c r="A624" s="2"/>
      <c r="B624" s="2"/>
      <c r="C624" s="2"/>
      <c r="D624" s="2"/>
      <c r="E624" s="2"/>
      <c r="F624" s="2"/>
      <c r="G624" s="2"/>
      <c r="H624" s="2"/>
    </row>
    <row r="625" spans="1:8" ht="19.5">
      <c r="A625" s="2"/>
      <c r="B625" s="2"/>
      <c r="C625" s="2"/>
      <c r="D625" s="2"/>
      <c r="E625" s="2"/>
      <c r="F625" s="2"/>
      <c r="G625" s="2"/>
      <c r="H625" s="2"/>
    </row>
    <row r="626" spans="1:8" ht="19.5">
      <c r="A626" s="2"/>
      <c r="B626" s="2"/>
      <c r="C626" s="2"/>
      <c r="D626" s="2"/>
      <c r="E626" s="2"/>
      <c r="F626" s="2"/>
      <c r="G626" s="2"/>
      <c r="H626" s="2"/>
    </row>
    <row r="627" spans="1:8" ht="19.5">
      <c r="A627" s="2"/>
      <c r="B627" s="2"/>
      <c r="C627" s="2"/>
      <c r="D627" s="2"/>
      <c r="E627" s="2"/>
      <c r="F627" s="2"/>
      <c r="G627" s="2"/>
      <c r="H627" s="2"/>
    </row>
    <row r="628" spans="1:8" ht="19.5">
      <c r="A628" s="2"/>
      <c r="B628" s="2"/>
      <c r="C628" s="2"/>
      <c r="D628" s="2"/>
      <c r="E628" s="2"/>
      <c r="F628" s="2"/>
      <c r="G628" s="2"/>
      <c r="H628" s="2"/>
    </row>
    <row r="629" spans="1:8" ht="19.5">
      <c r="A629" s="2"/>
      <c r="B629" s="2"/>
      <c r="C629" s="2"/>
      <c r="D629" s="2"/>
      <c r="E629" s="2"/>
      <c r="F629" s="2"/>
      <c r="G629" s="2"/>
      <c r="H629" s="2"/>
    </row>
    <row r="630" spans="1:8" ht="19.5">
      <c r="A630" s="2"/>
      <c r="B630" s="2"/>
      <c r="C630" s="2"/>
      <c r="D630" s="2"/>
      <c r="E630" s="2"/>
      <c r="F630" s="2"/>
      <c r="G630" s="2"/>
      <c r="H630" s="2"/>
    </row>
    <row r="631" spans="1:8" ht="19.5">
      <c r="A631" s="2"/>
      <c r="B631" s="2"/>
      <c r="C631" s="2"/>
      <c r="D631" s="2"/>
      <c r="E631" s="2"/>
      <c r="F631" s="2"/>
      <c r="G631" s="2"/>
      <c r="H631" s="2"/>
    </row>
    <row r="632" spans="1:8" ht="19.5">
      <c r="A632" s="2"/>
      <c r="B632" s="2"/>
      <c r="C632" s="2"/>
      <c r="D632" s="2"/>
      <c r="E632" s="2"/>
      <c r="F632" s="2"/>
      <c r="G632" s="2"/>
      <c r="H632" s="2"/>
    </row>
    <row r="633" spans="1:8" ht="19.5">
      <c r="A633" s="2"/>
      <c r="B633" s="2"/>
      <c r="C633" s="2"/>
      <c r="D633" s="2"/>
      <c r="E633" s="2"/>
      <c r="F633" s="2"/>
      <c r="G633" s="2"/>
      <c r="H633" s="2"/>
    </row>
    <row r="634" spans="1:8" ht="19.5">
      <c r="A634" s="2"/>
      <c r="B634" s="2"/>
      <c r="C634" s="2"/>
      <c r="D634" s="2"/>
      <c r="E634" s="2"/>
      <c r="F634" s="2"/>
      <c r="G634" s="2"/>
      <c r="H634" s="2"/>
    </row>
    <row r="635" spans="1:8" ht="19.5">
      <c r="A635" s="2"/>
      <c r="B635" s="2"/>
      <c r="C635" s="2"/>
      <c r="D635" s="2"/>
      <c r="E635" s="2"/>
      <c r="F635" s="2"/>
      <c r="G635" s="2"/>
      <c r="H635" s="2"/>
    </row>
    <row r="636" spans="1:8" ht="19.5">
      <c r="A636" s="2"/>
      <c r="B636" s="2"/>
      <c r="C636" s="2"/>
      <c r="D636" s="2"/>
      <c r="E636" s="2"/>
      <c r="F636" s="2"/>
      <c r="G636" s="2"/>
      <c r="H636" s="2"/>
    </row>
    <row r="637" spans="1:8" ht="19.5">
      <c r="A637" s="2"/>
      <c r="B637" s="2"/>
      <c r="C637" s="2"/>
      <c r="D637" s="2"/>
      <c r="E637" s="2"/>
      <c r="F637" s="2"/>
      <c r="G637" s="2"/>
      <c r="H637" s="2"/>
    </row>
    <row r="638" spans="1:8" ht="19.5">
      <c r="A638" s="2"/>
      <c r="B638" s="2"/>
      <c r="C638" s="2"/>
      <c r="D638" s="2"/>
      <c r="E638" s="2"/>
      <c r="F638" s="2"/>
      <c r="G638" s="2"/>
      <c r="H638" s="2"/>
    </row>
    <row r="639" spans="1:8" ht="19.5">
      <c r="A639" s="2"/>
      <c r="B639" s="2"/>
      <c r="C639" s="2"/>
      <c r="D639" s="2"/>
      <c r="E639" s="2"/>
      <c r="F639" s="2"/>
      <c r="G639" s="2"/>
      <c r="H639" s="2"/>
    </row>
    <row r="640" spans="1:8" ht="19.5">
      <c r="A640" s="2"/>
      <c r="B640" s="2"/>
      <c r="C640" s="2"/>
      <c r="D640" s="2"/>
      <c r="E640" s="2"/>
      <c r="F640" s="2"/>
      <c r="G640" s="2"/>
      <c r="H640" s="2"/>
    </row>
    <row r="641" spans="1:8" ht="19.5">
      <c r="A641" s="2"/>
      <c r="B641" s="2"/>
      <c r="C641" s="2"/>
      <c r="D641" s="2"/>
      <c r="E641" s="2"/>
      <c r="F641" s="2"/>
      <c r="G641" s="2"/>
      <c r="H641" s="2"/>
    </row>
    <row r="642" spans="1:8" ht="19.5">
      <c r="A642" s="2"/>
      <c r="B642" s="2"/>
      <c r="C642" s="2"/>
      <c r="D642" s="2"/>
      <c r="E642" s="2"/>
      <c r="F642" s="2"/>
      <c r="G642" s="2"/>
      <c r="H642" s="2"/>
    </row>
    <row r="643" spans="1:8" ht="19.5">
      <c r="A643" s="2"/>
      <c r="B643" s="2"/>
      <c r="C643" s="2"/>
      <c r="D643" s="2"/>
      <c r="E643" s="2"/>
      <c r="F643" s="2"/>
      <c r="G643" s="2"/>
      <c r="H643" s="2"/>
    </row>
    <row r="644" spans="1:8" ht="19.5">
      <c r="A644" s="2"/>
      <c r="B644" s="2"/>
      <c r="C644" s="2"/>
      <c r="D644" s="2"/>
      <c r="E644" s="2"/>
      <c r="F644" s="2"/>
      <c r="G644" s="2"/>
      <c r="H644" s="2"/>
    </row>
    <row r="645" spans="1:8" ht="19.5">
      <c r="A645" s="2"/>
      <c r="B645" s="2"/>
      <c r="C645" s="2"/>
      <c r="D645" s="2"/>
      <c r="E645" s="2"/>
      <c r="F645" s="2"/>
      <c r="G645" s="2"/>
      <c r="H645" s="2"/>
    </row>
    <row r="646" spans="1:8" ht="19.5">
      <c r="A646" s="2"/>
      <c r="B646" s="2"/>
      <c r="C646" s="2"/>
      <c r="D646" s="2"/>
      <c r="E646" s="2"/>
      <c r="F646" s="2"/>
      <c r="G646" s="2"/>
      <c r="H646" s="2"/>
    </row>
    <row r="647" spans="1:8" ht="19.5">
      <c r="A647" s="2"/>
      <c r="B647" s="2"/>
      <c r="C647" s="2"/>
      <c r="D647" s="2"/>
      <c r="E647" s="2"/>
      <c r="F647" s="2"/>
      <c r="G647" s="2"/>
      <c r="H647" s="2"/>
    </row>
    <row r="648" spans="1:8" ht="19.5">
      <c r="A648" s="2"/>
      <c r="B648" s="2"/>
      <c r="C648" s="2"/>
      <c r="D648" s="2"/>
      <c r="E648" s="2"/>
      <c r="F648" s="2"/>
      <c r="G648" s="2"/>
      <c r="H648" s="2"/>
    </row>
    <row r="649" spans="1:8" ht="19.5">
      <c r="A649" s="2"/>
      <c r="B649" s="2"/>
      <c r="C649" s="2"/>
      <c r="D649" s="2"/>
      <c r="E649" s="2"/>
      <c r="F649" s="2"/>
      <c r="G649" s="2"/>
      <c r="H649" s="2"/>
    </row>
    <row r="650" spans="1:8" ht="19.5">
      <c r="A650" s="2"/>
      <c r="B650" s="2"/>
      <c r="C650" s="2"/>
      <c r="D650" s="2"/>
      <c r="E650" s="2"/>
      <c r="F650" s="2"/>
      <c r="G650" s="2"/>
      <c r="H650" s="2"/>
    </row>
    <row r="651" spans="1:8" ht="19.5">
      <c r="A651" s="2"/>
      <c r="B651" s="2"/>
      <c r="C651" s="2"/>
      <c r="D651" s="2"/>
      <c r="E651" s="2"/>
      <c r="F651" s="2"/>
      <c r="G651" s="2"/>
      <c r="H651" s="2"/>
    </row>
    <row r="652" spans="1:8" ht="19.5">
      <c r="A652" s="2"/>
      <c r="B652" s="2"/>
      <c r="C652" s="2"/>
      <c r="D652" s="2"/>
      <c r="E652" s="2"/>
      <c r="F652" s="2"/>
      <c r="G652" s="2"/>
      <c r="H652" s="2"/>
    </row>
    <row r="653" spans="1:8" ht="19.5">
      <c r="A653" s="2"/>
      <c r="B653" s="2"/>
      <c r="C653" s="2"/>
      <c r="D653" s="2"/>
      <c r="E653" s="2"/>
      <c r="F653" s="2"/>
      <c r="G653" s="2"/>
      <c r="H653" s="2"/>
    </row>
    <row r="654" spans="1:8" ht="19.5">
      <c r="A654" s="2"/>
      <c r="B654" s="2"/>
      <c r="C654" s="2"/>
      <c r="D654" s="2"/>
      <c r="E654" s="2"/>
      <c r="F654" s="2"/>
      <c r="G654" s="2"/>
      <c r="H654" s="2"/>
    </row>
    <row r="655" spans="1:8" ht="19.5">
      <c r="A655" s="2"/>
      <c r="B655" s="2"/>
      <c r="C655" s="2"/>
      <c r="D655" s="2"/>
      <c r="E655" s="2"/>
      <c r="F655" s="2"/>
      <c r="G655" s="2"/>
      <c r="H655" s="2"/>
    </row>
    <row r="656" spans="1:8" ht="19.5">
      <c r="A656" s="2"/>
      <c r="B656" s="2"/>
      <c r="C656" s="2"/>
      <c r="D656" s="2"/>
      <c r="E656" s="2"/>
      <c r="F656" s="2"/>
      <c r="G656" s="2"/>
      <c r="H656" s="2"/>
    </row>
    <row r="657" spans="1:8" ht="19.5">
      <c r="A657" s="2"/>
      <c r="B657" s="2"/>
      <c r="C657" s="2"/>
      <c r="D657" s="2"/>
      <c r="E657" s="2"/>
      <c r="F657" s="2"/>
      <c r="G657" s="2"/>
      <c r="H657" s="2"/>
    </row>
    <row r="658" spans="1:8" ht="19.5">
      <c r="A658" s="2"/>
      <c r="B658" s="2"/>
      <c r="C658" s="2"/>
      <c r="D658" s="2"/>
      <c r="E658" s="2"/>
      <c r="F658" s="2"/>
      <c r="G658" s="2"/>
      <c r="H658" s="2"/>
    </row>
    <row r="659" spans="1:8" ht="19.5">
      <c r="A659" s="2"/>
      <c r="B659" s="2"/>
      <c r="C659" s="2"/>
      <c r="D659" s="2"/>
      <c r="E659" s="2"/>
      <c r="F659" s="2"/>
      <c r="G659" s="2"/>
      <c r="H659" s="2"/>
    </row>
    <row r="660" spans="1:8" ht="19.5">
      <c r="A660" s="2"/>
      <c r="B660" s="2"/>
      <c r="C660" s="2"/>
      <c r="D660" s="2"/>
      <c r="E660" s="2"/>
      <c r="F660" s="2"/>
      <c r="G660" s="2"/>
      <c r="H660" s="2"/>
    </row>
    <row r="661" spans="1:8" ht="19.5">
      <c r="A661" s="2"/>
      <c r="B661" s="2"/>
      <c r="C661" s="2"/>
      <c r="D661" s="2"/>
      <c r="E661" s="2"/>
      <c r="F661" s="2"/>
      <c r="G661" s="2"/>
      <c r="H661" s="2"/>
    </row>
    <row r="662" spans="1:8" ht="19.5">
      <c r="A662" s="2"/>
      <c r="B662" s="2"/>
      <c r="C662" s="2"/>
      <c r="D662" s="2"/>
      <c r="E662" s="2"/>
      <c r="F662" s="2"/>
      <c r="G662" s="2"/>
      <c r="H662" s="2"/>
    </row>
    <row r="663" spans="1:8" ht="19.5">
      <c r="A663" s="2"/>
      <c r="B663" s="2"/>
      <c r="C663" s="2"/>
      <c r="D663" s="2"/>
      <c r="E663" s="2"/>
      <c r="F663" s="2"/>
      <c r="G663" s="2"/>
      <c r="H663" s="2"/>
    </row>
    <row r="664" spans="1:8" ht="19.5">
      <c r="A664" s="2"/>
      <c r="B664" s="2"/>
      <c r="C664" s="2"/>
      <c r="D664" s="2"/>
      <c r="E664" s="2"/>
      <c r="F664" s="2"/>
      <c r="G664" s="2"/>
      <c r="H664" s="2"/>
    </row>
    <row r="665" spans="1:8" ht="19.5">
      <c r="A665" s="2"/>
      <c r="B665" s="2"/>
      <c r="C665" s="2"/>
      <c r="D665" s="2"/>
      <c r="E665" s="2"/>
      <c r="F665" s="2"/>
      <c r="G665" s="2"/>
      <c r="H665" s="2"/>
    </row>
    <row r="666" spans="1:8" ht="19.5">
      <c r="A666" s="2"/>
      <c r="B666" s="2"/>
      <c r="C666" s="2"/>
      <c r="D666" s="2"/>
      <c r="E666" s="2"/>
      <c r="F666" s="2"/>
      <c r="G666" s="2"/>
      <c r="H666" s="2"/>
    </row>
    <row r="667" spans="1:8" ht="19.5">
      <c r="A667" s="2"/>
      <c r="B667" s="2"/>
      <c r="C667" s="2"/>
      <c r="D667" s="2"/>
      <c r="E667" s="2"/>
      <c r="F667" s="2"/>
      <c r="G667" s="2"/>
      <c r="H667" s="2"/>
    </row>
    <row r="668" spans="1:8" ht="19.5">
      <c r="A668" s="2"/>
      <c r="B668" s="2"/>
      <c r="C668" s="2"/>
      <c r="D668" s="2"/>
      <c r="E668" s="2"/>
      <c r="F668" s="2"/>
      <c r="G668" s="2"/>
      <c r="H668" s="2"/>
    </row>
    <row r="669" spans="1:8" ht="19.5">
      <c r="A669" s="2"/>
      <c r="B669" s="2"/>
      <c r="C669" s="2"/>
      <c r="D669" s="2"/>
      <c r="E669" s="2"/>
      <c r="F669" s="2"/>
      <c r="G669" s="2"/>
      <c r="H669" s="2"/>
    </row>
    <row r="670" spans="1:8" ht="19.5">
      <c r="A670" s="2"/>
      <c r="B670" s="2"/>
      <c r="C670" s="2"/>
      <c r="D670" s="2"/>
      <c r="E670" s="2"/>
      <c r="F670" s="2"/>
      <c r="G670" s="2"/>
      <c r="H670" s="2"/>
    </row>
    <row r="671" spans="1:8" ht="19.5">
      <c r="A671" s="2"/>
      <c r="B671" s="2"/>
      <c r="C671" s="2"/>
      <c r="D671" s="2"/>
      <c r="E671" s="2"/>
      <c r="F671" s="2"/>
      <c r="G671" s="2"/>
      <c r="H671" s="2"/>
    </row>
    <row r="672" spans="1:8" ht="19.5">
      <c r="A672" s="2"/>
      <c r="B672" s="2"/>
      <c r="C672" s="2"/>
      <c r="D672" s="2"/>
      <c r="E672" s="2"/>
      <c r="F672" s="2"/>
      <c r="G672" s="2"/>
      <c r="H672" s="2"/>
    </row>
    <row r="673" spans="1:8" ht="19.5">
      <c r="A673" s="2"/>
      <c r="B673" s="2"/>
      <c r="C673" s="2"/>
      <c r="D673" s="2"/>
      <c r="E673" s="2"/>
      <c r="F673" s="2"/>
      <c r="G673" s="2"/>
      <c r="H673" s="2"/>
    </row>
    <row r="674" spans="1:8" ht="19.5">
      <c r="A674" s="2"/>
      <c r="B674" s="2"/>
      <c r="C674" s="2"/>
      <c r="D674" s="2"/>
      <c r="E674" s="2"/>
      <c r="F674" s="2"/>
      <c r="G674" s="2"/>
      <c r="H674" s="2"/>
    </row>
    <row r="675" spans="1:8" ht="19.5">
      <c r="A675" s="2"/>
      <c r="B675" s="2"/>
      <c r="C675" s="2"/>
      <c r="D675" s="2"/>
      <c r="E675" s="2"/>
      <c r="F675" s="2"/>
      <c r="G675" s="2"/>
      <c r="H675" s="2"/>
    </row>
    <row r="676" spans="1:8" ht="19.5">
      <c r="A676" s="2"/>
      <c r="B676" s="2"/>
      <c r="C676" s="2"/>
      <c r="D676" s="2"/>
      <c r="E676" s="2"/>
      <c r="F676" s="2"/>
      <c r="G676" s="2"/>
      <c r="H676" s="2"/>
    </row>
    <row r="677" spans="1:8" ht="19.5">
      <c r="A677" s="2"/>
      <c r="B677" s="2"/>
      <c r="C677" s="2"/>
      <c r="D677" s="2"/>
      <c r="E677" s="2"/>
      <c r="F677" s="2"/>
      <c r="G677" s="2"/>
      <c r="H677" s="2"/>
    </row>
    <row r="678" spans="1:8" ht="19.5">
      <c r="A678" s="2"/>
      <c r="B678" s="2"/>
      <c r="C678" s="2"/>
      <c r="D678" s="2"/>
      <c r="E678" s="2"/>
      <c r="F678" s="2"/>
      <c r="G678" s="2"/>
      <c r="H678" s="2"/>
    </row>
    <row r="679" spans="1:8" ht="19.5">
      <c r="A679" s="2"/>
      <c r="B679" s="2"/>
      <c r="C679" s="2"/>
      <c r="D679" s="2"/>
      <c r="E679" s="2"/>
      <c r="F679" s="2"/>
      <c r="G679" s="2"/>
      <c r="H679" s="2"/>
    </row>
    <row r="680" spans="1:8" ht="19.5">
      <c r="A680" s="2"/>
      <c r="B680" s="2"/>
      <c r="C680" s="2"/>
      <c r="D680" s="2"/>
      <c r="E680" s="2"/>
      <c r="F680" s="2"/>
      <c r="G680" s="2"/>
      <c r="H680" s="2"/>
    </row>
    <row r="681" spans="1:8" ht="19.5">
      <c r="A681" s="2"/>
      <c r="B681" s="2"/>
      <c r="C681" s="2"/>
      <c r="D681" s="2"/>
      <c r="E681" s="2"/>
      <c r="F681" s="2"/>
      <c r="G681" s="2"/>
      <c r="H681" s="2"/>
    </row>
    <row r="682" spans="1:8" ht="19.5">
      <c r="A682" s="2"/>
      <c r="B682" s="2"/>
      <c r="C682" s="2"/>
      <c r="D682" s="2"/>
      <c r="E682" s="2"/>
      <c r="F682" s="2"/>
      <c r="G682" s="2"/>
      <c r="H682" s="2"/>
    </row>
    <row r="683" spans="1:8" ht="19.5">
      <c r="A683" s="2"/>
      <c r="B683" s="2"/>
      <c r="C683" s="2"/>
      <c r="D683" s="2"/>
      <c r="E683" s="2"/>
      <c r="F683" s="2"/>
      <c r="G683" s="2"/>
      <c r="H683" s="2"/>
    </row>
    <row r="684" spans="1:8" ht="19.5">
      <c r="A684" s="2"/>
      <c r="B684" s="2"/>
      <c r="C684" s="2"/>
      <c r="D684" s="2"/>
      <c r="E684" s="2"/>
      <c r="F684" s="2"/>
      <c r="G684" s="2"/>
      <c r="H684" s="2"/>
    </row>
    <row r="685" spans="1:8" ht="19.5">
      <c r="A685" s="2"/>
      <c r="B685" s="2"/>
      <c r="C685" s="2"/>
      <c r="D685" s="2"/>
      <c r="E685" s="2"/>
      <c r="F685" s="2"/>
      <c r="G685" s="2"/>
      <c r="H685" s="2"/>
    </row>
    <row r="686" spans="1:8" ht="19.5">
      <c r="A686" s="2"/>
      <c r="B686" s="2"/>
      <c r="C686" s="2"/>
      <c r="D686" s="2"/>
      <c r="E686" s="2"/>
      <c r="F686" s="2"/>
      <c r="G686" s="2"/>
      <c r="H686" s="2"/>
    </row>
    <row r="687" spans="1:8" ht="19.5">
      <c r="A687" s="2"/>
      <c r="B687" s="2"/>
      <c r="C687" s="2"/>
      <c r="D687" s="2"/>
      <c r="E687" s="2"/>
      <c r="F687" s="2"/>
      <c r="G687" s="2"/>
      <c r="H687" s="2"/>
    </row>
    <row r="688" spans="1:8" ht="19.5">
      <c r="A688" s="2"/>
      <c r="B688" s="2"/>
      <c r="C688" s="2"/>
      <c r="D688" s="2"/>
      <c r="E688" s="2"/>
      <c r="F688" s="2"/>
      <c r="G688" s="2"/>
      <c r="H688" s="2"/>
    </row>
    <row r="689" spans="1:8" ht="19.5">
      <c r="A689" s="2"/>
      <c r="B689" s="2"/>
      <c r="C689" s="2"/>
      <c r="D689" s="2"/>
      <c r="E689" s="2"/>
      <c r="F689" s="2"/>
      <c r="G689" s="2"/>
      <c r="H689" s="2"/>
    </row>
    <row r="690" spans="1:8" ht="19.5">
      <c r="A690" s="2"/>
      <c r="B690" s="2"/>
      <c r="C690" s="2"/>
      <c r="D690" s="2"/>
      <c r="E690" s="2"/>
      <c r="F690" s="2"/>
      <c r="G690" s="2"/>
      <c r="H690" s="2"/>
    </row>
    <row r="691" spans="1:8" ht="19.5">
      <c r="A691" s="2"/>
      <c r="B691" s="2"/>
      <c r="C691" s="2"/>
      <c r="D691" s="2"/>
      <c r="E691" s="2"/>
      <c r="F691" s="2"/>
      <c r="G691" s="2"/>
      <c r="H691" s="2"/>
    </row>
    <row r="692" spans="1:8" ht="19.5">
      <c r="A692" s="2"/>
      <c r="B692" s="2"/>
      <c r="C692" s="2"/>
      <c r="D692" s="2"/>
      <c r="E692" s="2"/>
      <c r="F692" s="2"/>
      <c r="G692" s="2"/>
      <c r="H692" s="2"/>
    </row>
    <row r="693" spans="1:8" ht="19.5">
      <c r="A693" s="2"/>
      <c r="B693" s="2"/>
      <c r="C693" s="2"/>
      <c r="D693" s="2"/>
      <c r="E693" s="2"/>
      <c r="F693" s="2"/>
      <c r="G693" s="2"/>
      <c r="H693" s="2"/>
    </row>
    <row r="694" spans="1:8" ht="19.5">
      <c r="A694" s="2"/>
      <c r="B694" s="2"/>
      <c r="C694" s="2"/>
      <c r="D694" s="2"/>
      <c r="E694" s="2"/>
      <c r="F694" s="2"/>
      <c r="G694" s="2"/>
      <c r="H694" s="2"/>
    </row>
    <row r="695" spans="1:8" ht="19.5">
      <c r="A695" s="2"/>
      <c r="B695" s="2"/>
      <c r="C695" s="2"/>
      <c r="D695" s="2"/>
      <c r="E695" s="2"/>
      <c r="F695" s="2"/>
      <c r="G695" s="2"/>
      <c r="H695" s="2"/>
    </row>
    <row r="696" spans="1:8" ht="19.5">
      <c r="A696" s="2"/>
      <c r="B696" s="2"/>
      <c r="C696" s="2"/>
      <c r="D696" s="2"/>
      <c r="E696" s="2"/>
      <c r="F696" s="2"/>
      <c r="G696" s="2"/>
      <c r="H696" s="2"/>
    </row>
    <row r="697" spans="1:8" ht="19.5">
      <c r="A697" s="2"/>
      <c r="B697" s="2"/>
      <c r="C697" s="2"/>
      <c r="D697" s="2"/>
      <c r="E697" s="2"/>
      <c r="F697" s="2"/>
      <c r="G697" s="2"/>
      <c r="H697" s="2"/>
    </row>
    <row r="698" spans="1:8" ht="19.5">
      <c r="A698" s="2"/>
      <c r="B698" s="2"/>
      <c r="C698" s="2"/>
      <c r="D698" s="2"/>
      <c r="E698" s="2"/>
      <c r="F698" s="2"/>
      <c r="G698" s="2"/>
      <c r="H698" s="2"/>
    </row>
    <row r="699" spans="1:8" ht="19.5">
      <c r="A699" s="2"/>
      <c r="B699" s="2"/>
      <c r="C699" s="2"/>
      <c r="D699" s="2"/>
      <c r="E699" s="2"/>
      <c r="F699" s="2"/>
      <c r="G699" s="2"/>
      <c r="H699" s="2"/>
    </row>
    <row r="700" spans="1:8" ht="19.5">
      <c r="A700" s="2"/>
      <c r="B700" s="2"/>
      <c r="C700" s="2"/>
      <c r="D700" s="2"/>
      <c r="E700" s="2"/>
      <c r="F700" s="2"/>
      <c r="G700" s="2"/>
      <c r="H700" s="2"/>
    </row>
    <row r="701" spans="1:8" ht="19.5">
      <c r="A701" s="2"/>
      <c r="B701" s="2"/>
      <c r="C701" s="2"/>
      <c r="D701" s="2"/>
      <c r="E701" s="2"/>
      <c r="F701" s="2"/>
      <c r="G701" s="2"/>
      <c r="H701" s="2"/>
    </row>
    <row r="702" spans="1:8" ht="19.5">
      <c r="A702" s="2"/>
      <c r="B702" s="2"/>
      <c r="C702" s="2"/>
      <c r="D702" s="2"/>
      <c r="E702" s="2"/>
      <c r="F702" s="2"/>
      <c r="G702" s="2"/>
      <c r="H702" s="2"/>
    </row>
    <row r="703" spans="1:8" ht="19.5">
      <c r="A703" s="2"/>
      <c r="B703" s="2"/>
      <c r="C703" s="2"/>
      <c r="D703" s="2"/>
      <c r="E703" s="2"/>
      <c r="F703" s="2"/>
      <c r="G703" s="2"/>
      <c r="H703" s="2"/>
    </row>
    <row r="704" spans="1:8" ht="19.5">
      <c r="A704" s="2"/>
      <c r="B704" s="2"/>
      <c r="C704" s="2"/>
      <c r="D704" s="2"/>
      <c r="E704" s="2"/>
      <c r="F704" s="2"/>
      <c r="G704" s="2"/>
      <c r="H704" s="2"/>
    </row>
    <row r="705" spans="1:8" ht="19.5">
      <c r="A705" s="2"/>
      <c r="B705" s="2"/>
      <c r="C705" s="2"/>
      <c r="D705" s="2"/>
      <c r="E705" s="2"/>
      <c r="F705" s="2"/>
      <c r="G705" s="2"/>
      <c r="H705" s="2"/>
    </row>
    <row r="706" spans="1:8" ht="19.5">
      <c r="A706" s="2"/>
      <c r="B706" s="2"/>
      <c r="C706" s="2"/>
      <c r="D706" s="2"/>
      <c r="E706" s="2"/>
      <c r="F706" s="2"/>
      <c r="G706" s="2"/>
      <c r="H706" s="2"/>
    </row>
    <row r="707" spans="1:8" ht="19.5">
      <c r="A707" s="2"/>
      <c r="B707" s="2"/>
      <c r="C707" s="2"/>
      <c r="D707" s="2"/>
      <c r="E707" s="2"/>
      <c r="F707" s="2"/>
      <c r="G707" s="2"/>
      <c r="H707" s="2"/>
    </row>
    <row r="708" spans="1:8" ht="19.5">
      <c r="A708" s="2"/>
      <c r="B708" s="2"/>
      <c r="C708" s="2"/>
      <c r="D708" s="2"/>
      <c r="E708" s="2"/>
      <c r="F708" s="2"/>
      <c r="G708" s="2"/>
      <c r="H708" s="2"/>
    </row>
    <row r="709" spans="1:8" ht="19.5">
      <c r="A709" s="2"/>
      <c r="B709" s="2"/>
      <c r="C709" s="2"/>
      <c r="D709" s="2"/>
      <c r="E709" s="2"/>
      <c r="F709" s="2"/>
      <c r="G709" s="2"/>
      <c r="H709" s="2"/>
    </row>
    <row r="710" spans="1:8" ht="19.5">
      <c r="A710" s="2"/>
      <c r="B710" s="2"/>
      <c r="C710" s="2"/>
      <c r="D710" s="2"/>
      <c r="E710" s="2"/>
      <c r="F710" s="2"/>
      <c r="G710" s="2"/>
      <c r="H710" s="2"/>
    </row>
    <row r="711" spans="1:8" ht="19.5">
      <c r="A711" s="2"/>
      <c r="B711" s="2"/>
      <c r="C711" s="2"/>
      <c r="D711" s="2"/>
      <c r="E711" s="2"/>
      <c r="F711" s="2"/>
      <c r="G711" s="2"/>
      <c r="H711" s="2"/>
    </row>
    <row r="712" spans="1:8" ht="19.5">
      <c r="A712" s="2"/>
      <c r="B712" s="2"/>
      <c r="C712" s="2"/>
      <c r="D712" s="2"/>
      <c r="E712" s="2"/>
      <c r="F712" s="2"/>
      <c r="G712" s="2"/>
      <c r="H712" s="2"/>
    </row>
    <row r="713" spans="1:8" ht="19.5">
      <c r="A713" s="2"/>
      <c r="B713" s="2"/>
      <c r="C713" s="2"/>
      <c r="D713" s="2"/>
      <c r="E713" s="2"/>
      <c r="F713" s="2"/>
      <c r="G713" s="2"/>
      <c r="H713" s="2"/>
    </row>
    <row r="714" spans="1:8" ht="19.5">
      <c r="A714" s="2"/>
      <c r="B714" s="2"/>
      <c r="C714" s="2"/>
      <c r="D714" s="2"/>
      <c r="E714" s="2"/>
      <c r="F714" s="2"/>
      <c r="G714" s="2"/>
      <c r="H714" s="2"/>
    </row>
    <row r="715" spans="1:8" ht="19.5">
      <c r="A715" s="2"/>
      <c r="B715" s="2"/>
      <c r="C715" s="2"/>
      <c r="D715" s="2"/>
      <c r="E715" s="2"/>
      <c r="F715" s="2"/>
      <c r="G715" s="2"/>
      <c r="H715" s="2"/>
    </row>
    <row r="716" spans="1:8" ht="19.5">
      <c r="A716" s="2"/>
      <c r="B716" s="2"/>
      <c r="C716" s="2"/>
      <c r="D716" s="2"/>
      <c r="E716" s="2"/>
      <c r="F716" s="2"/>
      <c r="G716" s="2"/>
      <c r="H716" s="2"/>
    </row>
    <row r="717" spans="1:8" ht="19.5">
      <c r="A717" s="2"/>
      <c r="B717" s="2"/>
      <c r="C717" s="2"/>
      <c r="D717" s="2"/>
      <c r="E717" s="2"/>
      <c r="F717" s="2"/>
      <c r="G717" s="2"/>
      <c r="H717" s="2"/>
    </row>
    <row r="718" spans="1:8" ht="19.5">
      <c r="A718" s="2"/>
      <c r="B718" s="2"/>
      <c r="C718" s="2"/>
      <c r="D718" s="2"/>
      <c r="E718" s="2"/>
      <c r="F718" s="2"/>
      <c r="G718" s="2"/>
      <c r="H718" s="2"/>
    </row>
    <row r="719" spans="1:8" ht="19.5">
      <c r="A719" s="2"/>
      <c r="B719" s="2"/>
      <c r="C719" s="2"/>
      <c r="D719" s="2"/>
      <c r="E719" s="2"/>
      <c r="F719" s="2"/>
      <c r="G719" s="2"/>
      <c r="H719" s="2"/>
    </row>
    <row r="720" spans="1:8" ht="19.5">
      <c r="A720" s="2"/>
      <c r="B720" s="2"/>
      <c r="C720" s="2"/>
      <c r="D720" s="2"/>
      <c r="E720" s="2"/>
      <c r="F720" s="2"/>
      <c r="G720" s="2"/>
      <c r="H720" s="2"/>
    </row>
    <row r="721" spans="1:8" ht="19.5">
      <c r="A721" s="2"/>
      <c r="B721" s="2"/>
      <c r="C721" s="2"/>
      <c r="D721" s="2"/>
      <c r="E721" s="2"/>
      <c r="F721" s="2"/>
      <c r="G721" s="2"/>
      <c r="H721" s="2"/>
    </row>
    <row r="722" spans="1:8" ht="19.5">
      <c r="A722" s="2"/>
      <c r="B722" s="2"/>
      <c r="C722" s="2"/>
      <c r="D722" s="2"/>
      <c r="E722" s="2"/>
      <c r="F722" s="2"/>
      <c r="G722" s="2"/>
      <c r="H722" s="2"/>
    </row>
    <row r="723" spans="1:8" ht="19.5">
      <c r="A723" s="2"/>
      <c r="B723" s="2"/>
      <c r="C723" s="2"/>
      <c r="D723" s="2"/>
      <c r="E723" s="2"/>
      <c r="F723" s="2"/>
      <c r="G723" s="2"/>
      <c r="H723" s="2"/>
    </row>
    <row r="724" spans="1:8" ht="19.5">
      <c r="A724" s="2"/>
      <c r="B724" s="2"/>
      <c r="C724" s="2"/>
      <c r="D724" s="2"/>
      <c r="E724" s="2"/>
      <c r="F724" s="2"/>
      <c r="G724" s="2"/>
      <c r="H724" s="2"/>
    </row>
    <row r="725" spans="1:8" ht="19.5">
      <c r="A725" s="2"/>
      <c r="B725" s="2"/>
      <c r="C725" s="2"/>
      <c r="D725" s="2"/>
      <c r="E725" s="2"/>
      <c r="F725" s="2"/>
      <c r="G725" s="2"/>
      <c r="H725" s="2"/>
    </row>
    <row r="726" spans="1:8" ht="19.5">
      <c r="A726" s="2"/>
      <c r="B726" s="2"/>
      <c r="C726" s="2"/>
      <c r="D726" s="2"/>
      <c r="E726" s="2"/>
      <c r="F726" s="2"/>
      <c r="G726" s="2"/>
      <c r="H726" s="2"/>
    </row>
    <row r="727" spans="1:8" ht="19.5">
      <c r="A727" s="2"/>
      <c r="B727" s="2"/>
      <c r="C727" s="2"/>
      <c r="D727" s="2"/>
      <c r="E727" s="2"/>
      <c r="F727" s="2"/>
      <c r="G727" s="2"/>
      <c r="H727" s="2"/>
    </row>
    <row r="728" spans="1:8" ht="19.5">
      <c r="A728" s="2"/>
      <c r="B728" s="2"/>
      <c r="C728" s="2"/>
      <c r="D728" s="2"/>
      <c r="E728" s="2"/>
      <c r="F728" s="2"/>
      <c r="G728" s="2"/>
      <c r="H728" s="2"/>
    </row>
    <row r="729" spans="1:8" ht="19.5">
      <c r="A729" s="2"/>
      <c r="B729" s="2"/>
      <c r="C729" s="2"/>
      <c r="D729" s="2"/>
      <c r="E729" s="2"/>
      <c r="F729" s="2"/>
      <c r="G729" s="2"/>
      <c r="H729" s="2"/>
    </row>
    <row r="730" spans="1:8" ht="19.5">
      <c r="A730" s="2"/>
      <c r="B730" s="2"/>
      <c r="C730" s="2"/>
      <c r="D730" s="2"/>
      <c r="E730" s="2"/>
      <c r="F730" s="2"/>
      <c r="G730" s="2"/>
      <c r="H730" s="2"/>
    </row>
    <row r="731" spans="1:8" ht="19.5">
      <c r="A731" s="2"/>
      <c r="B731" s="2"/>
      <c r="C731" s="2"/>
      <c r="D731" s="2"/>
      <c r="E731" s="2"/>
      <c r="F731" s="2"/>
      <c r="G731" s="2"/>
      <c r="H731" s="2"/>
    </row>
    <row r="732" spans="1:8" ht="19.5">
      <c r="A732" s="2"/>
      <c r="B732" s="2"/>
      <c r="C732" s="2"/>
      <c r="D732" s="2"/>
      <c r="E732" s="2"/>
      <c r="F732" s="2"/>
      <c r="G732" s="2"/>
      <c r="H732" s="2"/>
    </row>
    <row r="733" spans="1:8" ht="19.5">
      <c r="A733" s="2"/>
      <c r="B733" s="2"/>
      <c r="C733" s="2"/>
      <c r="D733" s="2"/>
      <c r="E733" s="2"/>
      <c r="F733" s="2"/>
      <c r="G733" s="2"/>
      <c r="H733" s="2"/>
    </row>
    <row r="734" spans="1:8" ht="19.5">
      <c r="A734" s="2"/>
      <c r="B734" s="2"/>
      <c r="C734" s="2"/>
      <c r="D734" s="2"/>
      <c r="E734" s="2"/>
      <c r="F734" s="2"/>
      <c r="G734" s="2"/>
      <c r="H734" s="2"/>
    </row>
    <row r="735" spans="1:8" ht="19.5">
      <c r="A735" s="2"/>
      <c r="B735" s="2"/>
      <c r="C735" s="2"/>
      <c r="D735" s="2"/>
      <c r="E735" s="2"/>
      <c r="F735" s="2"/>
      <c r="G735" s="2"/>
      <c r="H735" s="2"/>
    </row>
    <row r="736" spans="1:8" ht="19.5">
      <c r="A736" s="2"/>
      <c r="B736" s="2"/>
      <c r="C736" s="2"/>
      <c r="D736" s="2"/>
      <c r="E736" s="2"/>
      <c r="F736" s="2"/>
      <c r="G736" s="2"/>
      <c r="H736" s="2"/>
    </row>
    <row r="737" spans="1:8" ht="19.5">
      <c r="A737" s="2"/>
      <c r="B737" s="2"/>
      <c r="C737" s="2"/>
      <c r="D737" s="2"/>
      <c r="E737" s="2"/>
      <c r="F737" s="2"/>
      <c r="G737" s="2"/>
      <c r="H737" s="2"/>
    </row>
    <row r="738" spans="1:8" ht="19.5">
      <c r="A738" s="2"/>
      <c r="B738" s="2"/>
      <c r="C738" s="2"/>
      <c r="D738" s="2"/>
      <c r="E738" s="2"/>
      <c r="F738" s="2"/>
      <c r="G738" s="2"/>
      <c r="H738" s="2"/>
    </row>
    <row r="739" spans="1:8" ht="19.5">
      <c r="A739" s="2"/>
      <c r="B739" s="2"/>
      <c r="C739" s="2"/>
      <c r="D739" s="2"/>
      <c r="E739" s="2"/>
      <c r="F739" s="2"/>
      <c r="G739" s="2"/>
      <c r="H739" s="2"/>
    </row>
    <row r="740" spans="1:8" ht="19.5">
      <c r="A740" s="2"/>
      <c r="B740" s="2"/>
      <c r="C740" s="2"/>
      <c r="D740" s="2"/>
      <c r="E740" s="2"/>
      <c r="F740" s="2"/>
      <c r="G740" s="2"/>
      <c r="H740" s="2"/>
    </row>
    <row r="741" spans="1:8" ht="19.5">
      <c r="A741" s="2"/>
      <c r="B741" s="2"/>
      <c r="C741" s="2"/>
      <c r="D741" s="2"/>
      <c r="E741" s="2"/>
      <c r="F741" s="2"/>
      <c r="G741" s="2"/>
      <c r="H741" s="2"/>
    </row>
    <row r="742" spans="1:8" ht="19.5">
      <c r="A742" s="2"/>
      <c r="B742" s="2"/>
      <c r="C742" s="2"/>
      <c r="D742" s="2"/>
      <c r="E742" s="2"/>
      <c r="F742" s="2"/>
      <c r="G742" s="2"/>
      <c r="H742" s="2"/>
    </row>
    <row r="743" spans="1:8" ht="19.5">
      <c r="A743" s="2"/>
      <c r="B743" s="2"/>
      <c r="C743" s="2"/>
      <c r="D743" s="2"/>
      <c r="E743" s="2"/>
      <c r="F743" s="2"/>
      <c r="G743" s="2"/>
      <c r="H743" s="2"/>
    </row>
    <row r="744" spans="1:8" ht="19.5">
      <c r="A744" s="2"/>
      <c r="B744" s="2"/>
      <c r="C744" s="2"/>
      <c r="D744" s="2"/>
      <c r="E744" s="2"/>
      <c r="F744" s="2"/>
      <c r="G744" s="2"/>
      <c r="H744" s="2"/>
    </row>
    <row r="745" spans="1:8" ht="19.5">
      <c r="A745" s="2"/>
      <c r="B745" s="2"/>
      <c r="C745" s="2"/>
      <c r="D745" s="2"/>
      <c r="E745" s="2"/>
      <c r="F745" s="2"/>
      <c r="G745" s="2"/>
      <c r="H745" s="2"/>
    </row>
    <row r="746" spans="1:8" ht="19.5">
      <c r="A746" s="2"/>
      <c r="B746" s="2"/>
      <c r="C746" s="2"/>
      <c r="D746" s="2"/>
      <c r="E746" s="2"/>
      <c r="F746" s="2"/>
      <c r="G746" s="2"/>
      <c r="H746" s="2"/>
    </row>
    <row r="747" spans="1:8" ht="19.5">
      <c r="A747" s="2"/>
      <c r="B747" s="2"/>
      <c r="C747" s="2"/>
      <c r="D747" s="2"/>
      <c r="E747" s="2"/>
      <c r="F747" s="2"/>
      <c r="G747" s="2"/>
      <c r="H747" s="2"/>
    </row>
    <row r="748" spans="1:8" ht="19.5">
      <c r="A748" s="2"/>
      <c r="B748" s="2"/>
      <c r="C748" s="2"/>
      <c r="D748" s="2"/>
      <c r="E748" s="2"/>
      <c r="F748" s="2"/>
      <c r="G748" s="2"/>
      <c r="H748" s="2"/>
    </row>
    <row r="749" spans="1:8" ht="19.5">
      <c r="A749" s="2"/>
      <c r="B749" s="2"/>
      <c r="C749" s="2"/>
      <c r="D749" s="2"/>
      <c r="E749" s="2"/>
      <c r="F749" s="2"/>
      <c r="G749" s="2"/>
      <c r="H749" s="2"/>
    </row>
    <row r="750" spans="1:8" ht="19.5">
      <c r="A750" s="2"/>
      <c r="B750" s="2"/>
      <c r="C750" s="2"/>
      <c r="D750" s="2"/>
      <c r="E750" s="2"/>
      <c r="F750" s="2"/>
      <c r="G750" s="2"/>
      <c r="H750" s="2"/>
    </row>
    <row r="751" spans="1:8" ht="19.5">
      <c r="A751" s="2"/>
      <c r="B751" s="2"/>
      <c r="C751" s="2"/>
      <c r="D751" s="2"/>
      <c r="E751" s="2"/>
      <c r="F751" s="2"/>
      <c r="G751" s="2"/>
      <c r="H751" s="2"/>
    </row>
    <row r="752" spans="1:8" ht="19.5">
      <c r="A752" s="2"/>
      <c r="B752" s="2"/>
      <c r="C752" s="2"/>
      <c r="D752" s="2"/>
      <c r="E752" s="2"/>
      <c r="F752" s="2"/>
      <c r="G752" s="2"/>
      <c r="H752" s="2"/>
    </row>
    <row r="753" spans="1:8" ht="19.5">
      <c r="A753" s="2"/>
      <c r="B753" s="2"/>
      <c r="C753" s="2"/>
      <c r="D753" s="2"/>
      <c r="E753" s="2"/>
      <c r="F753" s="2"/>
      <c r="G753" s="2"/>
      <c r="H753" s="2"/>
    </row>
    <row r="754" spans="1:8" ht="19.5">
      <c r="A754" s="2"/>
      <c r="B754" s="2"/>
      <c r="C754" s="2"/>
      <c r="D754" s="2"/>
      <c r="E754" s="2"/>
      <c r="F754" s="2"/>
      <c r="G754" s="2"/>
      <c r="H754" s="2"/>
    </row>
    <row r="755" spans="1:8" ht="19.5">
      <c r="A755" s="2"/>
      <c r="B755" s="2"/>
      <c r="C755" s="2"/>
      <c r="D755" s="2"/>
      <c r="E755" s="2"/>
      <c r="F755" s="2"/>
      <c r="G755" s="2"/>
      <c r="H755" s="2"/>
    </row>
    <row r="756" spans="1:8" ht="19.5">
      <c r="A756" s="2"/>
      <c r="B756" s="2"/>
      <c r="C756" s="2"/>
      <c r="D756" s="2"/>
      <c r="E756" s="2"/>
      <c r="F756" s="2"/>
      <c r="G756" s="2"/>
      <c r="H756" s="2"/>
    </row>
    <row r="757" spans="1:8" ht="19.5">
      <c r="A757" s="2"/>
      <c r="B757" s="2"/>
      <c r="C757" s="2"/>
      <c r="D757" s="2"/>
      <c r="E757" s="2"/>
      <c r="F757" s="2"/>
      <c r="G757" s="2"/>
      <c r="H757" s="2"/>
    </row>
    <row r="758" spans="1:8" ht="19.5">
      <c r="A758" s="2"/>
      <c r="B758" s="2"/>
      <c r="C758" s="2"/>
      <c r="D758" s="2"/>
      <c r="E758" s="2"/>
      <c r="F758" s="2"/>
      <c r="G758" s="2"/>
      <c r="H758" s="2"/>
    </row>
    <row r="759" spans="1:8" ht="19.5">
      <c r="A759" s="2"/>
      <c r="B759" s="2"/>
      <c r="C759" s="2"/>
      <c r="D759" s="2"/>
      <c r="E759" s="2"/>
      <c r="F759" s="2"/>
      <c r="G759" s="2"/>
      <c r="H759" s="2"/>
    </row>
    <row r="760" spans="1:8" ht="19.5">
      <c r="A760" s="2"/>
      <c r="B760" s="2"/>
      <c r="C760" s="2"/>
      <c r="D760" s="2"/>
      <c r="E760" s="2"/>
      <c r="F760" s="2"/>
      <c r="G760" s="2"/>
      <c r="H760" s="2"/>
    </row>
    <row r="761" spans="1:8" ht="19.5">
      <c r="A761" s="2"/>
      <c r="B761" s="2"/>
      <c r="C761" s="2"/>
      <c r="D761" s="2"/>
      <c r="E761" s="2"/>
      <c r="F761" s="2"/>
      <c r="G761" s="2"/>
      <c r="H761" s="2"/>
    </row>
    <row r="762" spans="1:8" ht="19.5">
      <c r="A762" s="2"/>
      <c r="B762" s="2"/>
      <c r="C762" s="2"/>
      <c r="D762" s="2"/>
      <c r="E762" s="2"/>
      <c r="F762" s="2"/>
      <c r="G762" s="2"/>
      <c r="H762" s="2"/>
    </row>
    <row r="763" spans="1:8" ht="19.5">
      <c r="A763" s="2"/>
      <c r="B763" s="2"/>
      <c r="C763" s="2"/>
      <c r="D763" s="2"/>
      <c r="E763" s="2"/>
      <c r="F763" s="2"/>
      <c r="G763" s="2"/>
      <c r="H763" s="2"/>
    </row>
    <row r="764" spans="1:8" ht="19.5">
      <c r="A764" s="2"/>
      <c r="B764" s="2"/>
      <c r="C764" s="2"/>
      <c r="D764" s="2"/>
      <c r="E764" s="2"/>
      <c r="F764" s="2"/>
      <c r="G764" s="2"/>
      <c r="H764" s="2"/>
    </row>
    <row r="765" spans="1:8" ht="19.5">
      <c r="A765" s="2"/>
      <c r="B765" s="2"/>
      <c r="C765" s="2"/>
      <c r="D765" s="2"/>
      <c r="E765" s="2"/>
      <c r="F765" s="2"/>
      <c r="G765" s="2"/>
      <c r="H765" s="2"/>
    </row>
    <row r="766" spans="1:8" ht="19.5">
      <c r="A766" s="2"/>
      <c r="B766" s="2"/>
      <c r="C766" s="2"/>
      <c r="D766" s="2"/>
      <c r="E766" s="2"/>
      <c r="F766" s="2"/>
      <c r="G766" s="2"/>
      <c r="H766" s="2"/>
    </row>
    <row r="767" spans="1:8" ht="19.5">
      <c r="A767" s="2"/>
      <c r="B767" s="2"/>
      <c r="C767" s="2"/>
      <c r="D767" s="2"/>
      <c r="E767" s="2"/>
      <c r="F767" s="2"/>
      <c r="G767" s="2"/>
      <c r="H767" s="2"/>
    </row>
    <row r="768" spans="1:8" ht="19.5">
      <c r="A768" s="2"/>
      <c r="B768" s="2"/>
      <c r="C768" s="2"/>
      <c r="D768" s="2"/>
      <c r="E768" s="2"/>
      <c r="F768" s="2"/>
      <c r="G768" s="2"/>
      <c r="H768" s="2"/>
    </row>
    <row r="769" spans="1:8" ht="19.5">
      <c r="A769" s="2"/>
      <c r="B769" s="2"/>
      <c r="C769" s="2"/>
      <c r="D769" s="2"/>
      <c r="E769" s="2"/>
      <c r="F769" s="2"/>
      <c r="G769" s="2"/>
      <c r="H769" s="2"/>
    </row>
    <row r="770" spans="1:8" ht="19.5">
      <c r="A770" s="2"/>
      <c r="B770" s="2"/>
      <c r="C770" s="2"/>
      <c r="D770" s="2"/>
      <c r="E770" s="2"/>
      <c r="F770" s="2"/>
      <c r="G770" s="2"/>
      <c r="H770" s="2"/>
    </row>
    <row r="771" spans="1:8" ht="19.5">
      <c r="A771" s="2"/>
      <c r="B771" s="2"/>
      <c r="C771" s="2"/>
      <c r="D771" s="2"/>
      <c r="E771" s="2"/>
      <c r="F771" s="2"/>
      <c r="G771" s="2"/>
      <c r="H771" s="2"/>
    </row>
    <row r="772" spans="1:8" ht="19.5">
      <c r="A772" s="2"/>
      <c r="B772" s="2"/>
      <c r="C772" s="2"/>
      <c r="D772" s="2"/>
      <c r="E772" s="2"/>
      <c r="F772" s="2"/>
      <c r="G772" s="2"/>
      <c r="H772" s="2"/>
    </row>
    <row r="773" spans="1:8" ht="19.5">
      <c r="A773" s="2"/>
      <c r="B773" s="2"/>
      <c r="C773" s="2"/>
      <c r="D773" s="2"/>
      <c r="E773" s="2"/>
      <c r="F773" s="2"/>
      <c r="G773" s="2"/>
      <c r="H773" s="2"/>
    </row>
    <row r="774" spans="1:8" ht="19.5">
      <c r="A774" s="2"/>
      <c r="B774" s="2"/>
      <c r="C774" s="2"/>
      <c r="D774" s="2"/>
      <c r="E774" s="2"/>
      <c r="F774" s="2"/>
      <c r="G774" s="2"/>
      <c r="H774" s="2"/>
    </row>
    <row r="775" spans="1:8" ht="19.5">
      <c r="A775" s="2"/>
      <c r="B775" s="2"/>
      <c r="C775" s="2"/>
      <c r="D775" s="2"/>
      <c r="E775" s="2"/>
      <c r="F775" s="2"/>
      <c r="G775" s="2"/>
      <c r="H775" s="2"/>
    </row>
    <row r="776" spans="1:8" ht="19.5">
      <c r="A776" s="2"/>
      <c r="B776" s="2"/>
      <c r="C776" s="2"/>
      <c r="D776" s="2"/>
      <c r="E776" s="2"/>
      <c r="F776" s="2"/>
      <c r="G776" s="2"/>
      <c r="H776" s="2"/>
    </row>
    <row r="777" spans="1:8" ht="19.5">
      <c r="A777" s="2"/>
      <c r="B777" s="2"/>
      <c r="C777" s="2"/>
      <c r="D777" s="2"/>
      <c r="E777" s="2"/>
      <c r="F777" s="2"/>
      <c r="G777" s="2"/>
      <c r="H777" s="2"/>
    </row>
    <row r="778" spans="1:8" ht="19.5">
      <c r="A778" s="2"/>
      <c r="B778" s="2"/>
      <c r="C778" s="2"/>
      <c r="D778" s="2"/>
      <c r="E778" s="2"/>
      <c r="F778" s="2"/>
      <c r="G778" s="2"/>
      <c r="H778" s="2"/>
    </row>
    <row r="779" spans="1:8" ht="19.5">
      <c r="A779" s="2"/>
      <c r="B779" s="2"/>
      <c r="C779" s="2"/>
      <c r="D779" s="2"/>
      <c r="E779" s="2"/>
      <c r="F779" s="2"/>
      <c r="G779" s="2"/>
      <c r="H779" s="2"/>
    </row>
    <row r="780" spans="1:8" ht="19.5">
      <c r="A780" s="2"/>
      <c r="B780" s="2"/>
      <c r="C780" s="2"/>
      <c r="D780" s="2"/>
      <c r="E780" s="2"/>
      <c r="F780" s="2"/>
      <c r="G780" s="2"/>
      <c r="H780" s="2"/>
    </row>
    <row r="781" spans="1:8" ht="19.5">
      <c r="A781" s="2"/>
      <c r="B781" s="2"/>
      <c r="C781" s="2"/>
      <c r="D781" s="2"/>
      <c r="E781" s="2"/>
      <c r="F781" s="2"/>
      <c r="G781" s="2"/>
      <c r="H781" s="2"/>
    </row>
    <row r="782" spans="1:8" ht="19.5">
      <c r="A782" s="2"/>
      <c r="B782" s="2"/>
      <c r="C782" s="2"/>
      <c r="D782" s="2"/>
      <c r="E782" s="2"/>
      <c r="F782" s="2"/>
      <c r="G782" s="2"/>
      <c r="H782" s="2"/>
    </row>
    <row r="783" spans="1:8" ht="19.5">
      <c r="A783" s="2"/>
      <c r="B783" s="2"/>
      <c r="C783" s="2"/>
      <c r="D783" s="2"/>
      <c r="E783" s="2"/>
      <c r="F783" s="2"/>
      <c r="G783" s="2"/>
      <c r="H783" s="2"/>
    </row>
    <row r="784" spans="1:8" ht="19.5">
      <c r="A784" s="2"/>
      <c r="B784" s="2"/>
      <c r="C784" s="2"/>
      <c r="D784" s="2"/>
      <c r="E784" s="2"/>
      <c r="F784" s="2"/>
      <c r="G784" s="2"/>
      <c r="H784" s="2"/>
    </row>
    <row r="785" spans="1:8" ht="19.5">
      <c r="A785" s="2"/>
      <c r="B785" s="2"/>
      <c r="C785" s="2"/>
      <c r="D785" s="2"/>
      <c r="E785" s="2"/>
      <c r="F785" s="2"/>
      <c r="G785" s="2"/>
      <c r="H785" s="2"/>
    </row>
    <row r="786" spans="1:8" ht="19.5">
      <c r="A786" s="2"/>
      <c r="B786" s="2"/>
      <c r="C786" s="2"/>
      <c r="D786" s="2"/>
      <c r="E786" s="2"/>
      <c r="F786" s="2"/>
      <c r="G786" s="2"/>
      <c r="H786" s="2"/>
    </row>
    <row r="787" spans="1:8" ht="19.5">
      <c r="A787" s="2"/>
      <c r="B787" s="2"/>
      <c r="C787" s="2"/>
      <c r="D787" s="2"/>
      <c r="E787" s="2"/>
      <c r="F787" s="2"/>
      <c r="G787" s="2"/>
      <c r="H787" s="2"/>
    </row>
    <row r="788" spans="1:8" ht="19.5">
      <c r="A788" s="2"/>
      <c r="B788" s="2"/>
      <c r="C788" s="2"/>
      <c r="D788" s="2"/>
      <c r="E788" s="2"/>
      <c r="F788" s="2"/>
      <c r="G788" s="2"/>
      <c r="H788" s="2"/>
    </row>
    <row r="789" spans="1:8" ht="19.5">
      <c r="A789" s="2"/>
      <c r="B789" s="2"/>
      <c r="C789" s="2"/>
      <c r="D789" s="2"/>
      <c r="E789" s="2"/>
      <c r="F789" s="2"/>
      <c r="G789" s="2"/>
      <c r="H789" s="2"/>
    </row>
    <row r="790" spans="1:8" ht="19.5">
      <c r="A790" s="2"/>
      <c r="B790" s="2"/>
      <c r="C790" s="2"/>
      <c r="D790" s="2"/>
      <c r="E790" s="2"/>
      <c r="F790" s="2"/>
      <c r="G790" s="2"/>
      <c r="H790" s="2"/>
    </row>
    <row r="791" spans="1:8" ht="19.5">
      <c r="A791" s="2"/>
      <c r="B791" s="2"/>
      <c r="C791" s="2"/>
      <c r="D791" s="2"/>
      <c r="E791" s="2"/>
      <c r="F791" s="2"/>
      <c r="G791" s="2"/>
      <c r="H791" s="2"/>
    </row>
    <row r="792" spans="1:8" ht="19.5">
      <c r="A792" s="2"/>
      <c r="B792" s="2"/>
      <c r="C792" s="2"/>
      <c r="D792" s="2"/>
      <c r="E792" s="2"/>
      <c r="F792" s="2"/>
      <c r="G792" s="2"/>
      <c r="H792" s="2"/>
    </row>
    <row r="793" spans="1:8" ht="19.5">
      <c r="A793" s="2"/>
      <c r="B793" s="2"/>
      <c r="C793" s="2"/>
      <c r="D793" s="2"/>
      <c r="E793" s="2"/>
      <c r="F793" s="2"/>
      <c r="G793" s="2"/>
      <c r="H793" s="2"/>
    </row>
    <row r="794" spans="1:8" ht="19.5">
      <c r="A794" s="2"/>
      <c r="B794" s="2"/>
      <c r="C794" s="2"/>
      <c r="D794" s="2"/>
      <c r="E794" s="2"/>
      <c r="F794" s="2"/>
      <c r="G794" s="2"/>
      <c r="H794" s="2"/>
    </row>
    <row r="795" spans="1:8" ht="19.5">
      <c r="A795" s="2"/>
      <c r="B795" s="2"/>
      <c r="C795" s="2"/>
      <c r="D795" s="2"/>
      <c r="E795" s="2"/>
      <c r="F795" s="2"/>
      <c r="G795" s="2"/>
      <c r="H795" s="2"/>
    </row>
    <row r="796" spans="1:8" ht="19.5">
      <c r="A796" s="2"/>
      <c r="B796" s="2"/>
      <c r="C796" s="2"/>
      <c r="D796" s="2"/>
      <c r="E796" s="2"/>
      <c r="F796" s="2"/>
      <c r="G796" s="2"/>
      <c r="H796" s="2"/>
    </row>
    <row r="797" spans="1:8" ht="19.5">
      <c r="A797" s="2"/>
      <c r="B797" s="2"/>
      <c r="C797" s="2"/>
      <c r="D797" s="2"/>
      <c r="E797" s="2"/>
      <c r="F797" s="2"/>
      <c r="G797" s="2"/>
      <c r="H797" s="2"/>
    </row>
    <row r="798" spans="1:8" ht="19.5">
      <c r="A798" s="2"/>
      <c r="B798" s="2"/>
      <c r="C798" s="2"/>
      <c r="D798" s="2"/>
      <c r="E798" s="2"/>
      <c r="F798" s="2"/>
      <c r="G798" s="2"/>
      <c r="H798" s="2"/>
    </row>
    <row r="799" spans="1:8" ht="19.5">
      <c r="A799" s="2"/>
      <c r="B799" s="2"/>
      <c r="C799" s="2"/>
      <c r="D799" s="2"/>
      <c r="E799" s="2"/>
      <c r="F799" s="2"/>
      <c r="G799" s="2"/>
      <c r="H799" s="2"/>
    </row>
    <row r="800" spans="1:8" ht="19.5">
      <c r="A800" s="2"/>
      <c r="B800" s="2"/>
      <c r="C800" s="2"/>
      <c r="D800" s="2"/>
      <c r="E800" s="2"/>
      <c r="F800" s="2"/>
      <c r="G800" s="2"/>
      <c r="H800" s="2"/>
    </row>
    <row r="801" spans="1:8" ht="19.5">
      <c r="A801" s="2"/>
      <c r="B801" s="2"/>
      <c r="C801" s="2"/>
      <c r="D801" s="2"/>
      <c r="E801" s="2"/>
      <c r="F801" s="2"/>
      <c r="G801" s="2"/>
      <c r="H801" s="2"/>
    </row>
    <row r="802" spans="1:8" ht="19.5">
      <c r="A802" s="2"/>
      <c r="B802" s="2"/>
      <c r="C802" s="2"/>
      <c r="D802" s="2"/>
      <c r="E802" s="2"/>
      <c r="F802" s="2"/>
      <c r="G802" s="2"/>
      <c r="H802" s="2"/>
    </row>
    <row r="803" spans="1:8" ht="19.5">
      <c r="A803" s="2"/>
      <c r="B803" s="2"/>
      <c r="C803" s="2"/>
      <c r="D803" s="2"/>
      <c r="E803" s="2"/>
      <c r="F803" s="2"/>
      <c r="G803" s="2"/>
      <c r="H803" s="2"/>
    </row>
    <row r="804" spans="1:8" ht="19.5">
      <c r="A804" s="2"/>
      <c r="B804" s="2"/>
      <c r="C804" s="2"/>
      <c r="D804" s="2"/>
      <c r="E804" s="2"/>
      <c r="F804" s="2"/>
      <c r="G804" s="2"/>
      <c r="H804" s="2"/>
    </row>
    <row r="805" spans="1:8" ht="19.5">
      <c r="A805" s="2"/>
      <c r="B805" s="2"/>
      <c r="C805" s="2"/>
      <c r="D805" s="2"/>
      <c r="E805" s="2"/>
      <c r="F805" s="2"/>
      <c r="G805" s="2"/>
      <c r="H805" s="2"/>
    </row>
    <row r="806" spans="1:8" ht="19.5">
      <c r="A806" s="2"/>
      <c r="B806" s="2"/>
      <c r="C806" s="2"/>
      <c r="D806" s="2"/>
      <c r="E806" s="2"/>
      <c r="F806" s="2"/>
      <c r="G806" s="2"/>
      <c r="H806" s="2"/>
    </row>
    <row r="807" spans="1:8" ht="19.5">
      <c r="A807" s="2"/>
      <c r="B807" s="2"/>
      <c r="C807" s="2"/>
      <c r="D807" s="2"/>
      <c r="E807" s="2"/>
      <c r="F807" s="2"/>
      <c r="G807" s="2"/>
      <c r="H807" s="2"/>
    </row>
    <row r="808" spans="1:8" ht="19.5">
      <c r="A808" s="2"/>
      <c r="B808" s="2"/>
      <c r="C808" s="2"/>
      <c r="D808" s="2"/>
      <c r="E808" s="2"/>
      <c r="F808" s="2"/>
      <c r="G808" s="2"/>
      <c r="H808" s="2"/>
    </row>
    <row r="809" spans="1:8" ht="19.5">
      <c r="A809" s="2"/>
      <c r="B809" s="2"/>
      <c r="C809" s="2"/>
      <c r="D809" s="2"/>
      <c r="E809" s="2"/>
      <c r="F809" s="2"/>
      <c r="G809" s="2"/>
      <c r="H809" s="2"/>
    </row>
    <row r="810" spans="1:8" ht="19.5">
      <c r="A810" s="2"/>
      <c r="B810" s="2"/>
      <c r="C810" s="2"/>
      <c r="D810" s="2"/>
      <c r="E810" s="2"/>
      <c r="F810" s="2"/>
      <c r="G810" s="2"/>
      <c r="H810" s="2"/>
    </row>
    <row r="811" spans="1:8" ht="19.5">
      <c r="A811" s="2"/>
      <c r="B811" s="2"/>
      <c r="C811" s="2"/>
      <c r="D811" s="2"/>
      <c r="E811" s="2"/>
      <c r="F811" s="2"/>
      <c r="G811" s="2"/>
      <c r="H811" s="2"/>
    </row>
    <row r="812" spans="1:8" ht="19.5">
      <c r="A812" s="2"/>
      <c r="B812" s="2"/>
      <c r="C812" s="2"/>
      <c r="D812" s="2"/>
      <c r="E812" s="2"/>
      <c r="F812" s="2"/>
      <c r="G812" s="2"/>
      <c r="H812" s="2"/>
    </row>
    <row r="813" spans="1:8" ht="19.5">
      <c r="A813" s="2"/>
      <c r="B813" s="2"/>
      <c r="C813" s="2"/>
      <c r="D813" s="2"/>
      <c r="E813" s="2"/>
      <c r="F813" s="2"/>
      <c r="G813" s="2"/>
      <c r="H813" s="2"/>
    </row>
    <row r="814" spans="1:8" ht="19.5">
      <c r="A814" s="2"/>
      <c r="B814" s="2"/>
      <c r="C814" s="2"/>
      <c r="D814" s="2"/>
      <c r="E814" s="2"/>
      <c r="F814" s="2"/>
      <c r="G814" s="2"/>
      <c r="H814" s="2"/>
    </row>
    <row r="815" spans="1:8" ht="19.5">
      <c r="A815" s="2"/>
      <c r="B815" s="2"/>
      <c r="C815" s="2"/>
      <c r="D815" s="2"/>
      <c r="E815" s="2"/>
      <c r="F815" s="2"/>
      <c r="G815" s="2"/>
      <c r="H815" s="2"/>
    </row>
    <row r="816" spans="1:8" ht="19.5">
      <c r="A816" s="2"/>
      <c r="B816" s="2"/>
      <c r="C816" s="2"/>
      <c r="D816" s="2"/>
      <c r="E816" s="2"/>
      <c r="F816" s="2"/>
      <c r="G816" s="2"/>
      <c r="H816" s="2"/>
    </row>
    <row r="817" spans="1:8" ht="19.5">
      <c r="A817" s="2"/>
      <c r="B817" s="2"/>
      <c r="C817" s="2"/>
      <c r="D817" s="2"/>
      <c r="E817" s="2"/>
      <c r="F817" s="2"/>
      <c r="G817" s="2"/>
      <c r="H817" s="2"/>
    </row>
    <row r="818" spans="1:8" ht="19.5">
      <c r="A818" s="2"/>
      <c r="B818" s="2"/>
      <c r="C818" s="2"/>
      <c r="D818" s="2"/>
      <c r="E818" s="2"/>
      <c r="F818" s="2"/>
      <c r="G818" s="2"/>
      <c r="H818" s="2"/>
    </row>
    <row r="819" spans="1:8" ht="19.5">
      <c r="A819" s="2"/>
      <c r="B819" s="2"/>
      <c r="C819" s="2"/>
      <c r="D819" s="2"/>
      <c r="E819" s="2"/>
      <c r="F819" s="2"/>
      <c r="G819" s="2"/>
      <c r="H819" s="2"/>
    </row>
    <row r="820" spans="1:8" ht="19.5">
      <c r="A820" s="2"/>
      <c r="B820" s="2"/>
      <c r="C820" s="2"/>
      <c r="D820" s="2"/>
      <c r="E820" s="2"/>
      <c r="F820" s="2"/>
      <c r="G820" s="2"/>
      <c r="H820" s="2"/>
    </row>
    <row r="821" spans="1:8" ht="19.5">
      <c r="A821" s="2"/>
      <c r="B821" s="2"/>
      <c r="C821" s="2"/>
      <c r="D821" s="2"/>
      <c r="E821" s="2"/>
      <c r="F821" s="2"/>
      <c r="G821" s="2"/>
      <c r="H821" s="2"/>
    </row>
    <row r="822" spans="1:8" ht="19.5">
      <c r="A822" s="2"/>
      <c r="B822" s="2"/>
      <c r="C822" s="2"/>
      <c r="D822" s="2"/>
      <c r="E822" s="2"/>
      <c r="F822" s="2"/>
      <c r="G822" s="2"/>
      <c r="H822" s="2"/>
    </row>
    <row r="823" spans="1:8" ht="19.5">
      <c r="A823" s="2"/>
      <c r="B823" s="2"/>
      <c r="C823" s="2"/>
      <c r="D823" s="2"/>
      <c r="E823" s="2"/>
      <c r="F823" s="2"/>
      <c r="G823" s="2"/>
      <c r="H823" s="2"/>
    </row>
    <row r="824" spans="1:8" ht="19.5">
      <c r="A824" s="2"/>
      <c r="B824" s="2"/>
      <c r="C824" s="2"/>
      <c r="D824" s="2"/>
      <c r="E824" s="2"/>
      <c r="F824" s="2"/>
      <c r="G824" s="2"/>
      <c r="H824" s="2"/>
    </row>
    <row r="825" spans="1:8" ht="19.5">
      <c r="A825" s="2"/>
      <c r="B825" s="2"/>
      <c r="C825" s="2"/>
      <c r="D825" s="2"/>
      <c r="E825" s="2"/>
      <c r="F825" s="2"/>
      <c r="G825" s="2"/>
      <c r="H825" s="2"/>
    </row>
    <row r="826" spans="1:8" ht="19.5">
      <c r="A826" s="2"/>
      <c r="B826" s="2"/>
      <c r="C826" s="2"/>
      <c r="D826" s="2"/>
      <c r="E826" s="2"/>
      <c r="F826" s="2"/>
      <c r="G826" s="2"/>
      <c r="H826" s="2"/>
    </row>
    <row r="827" spans="1:8" ht="19.5">
      <c r="A827" s="2"/>
      <c r="B827" s="2"/>
      <c r="C827" s="2"/>
      <c r="D827" s="2"/>
      <c r="E827" s="2"/>
      <c r="F827" s="2"/>
      <c r="G827" s="2"/>
      <c r="H827" s="2"/>
    </row>
    <row r="828" spans="1:8" ht="19.5">
      <c r="A828" s="2"/>
      <c r="B828" s="2"/>
      <c r="C828" s="2"/>
      <c r="D828" s="2"/>
      <c r="E828" s="2"/>
      <c r="F828" s="2"/>
      <c r="G828" s="2"/>
      <c r="H828" s="2"/>
    </row>
    <row r="829" spans="1:8" ht="19.5">
      <c r="A829" s="2"/>
      <c r="B829" s="2"/>
      <c r="C829" s="2"/>
      <c r="D829" s="2"/>
      <c r="E829" s="2"/>
      <c r="F829" s="2"/>
      <c r="G829" s="2"/>
      <c r="H829" s="2"/>
    </row>
    <row r="830" spans="1:8" ht="19.5">
      <c r="A830" s="2"/>
      <c r="B830" s="2"/>
      <c r="C830" s="2"/>
      <c r="D830" s="2"/>
      <c r="E830" s="2"/>
      <c r="F830" s="2"/>
      <c r="G830" s="2"/>
      <c r="H830" s="2"/>
    </row>
    <row r="831" spans="1:8" ht="19.5">
      <c r="A831" s="2"/>
      <c r="B831" s="2"/>
      <c r="C831" s="2"/>
      <c r="D831" s="2"/>
      <c r="E831" s="2"/>
      <c r="F831" s="2"/>
      <c r="G831" s="2"/>
      <c r="H831" s="2"/>
    </row>
    <row r="832" spans="1:8" ht="19.5">
      <c r="A832" s="2"/>
      <c r="B832" s="2"/>
      <c r="C832" s="2"/>
      <c r="D832" s="2"/>
      <c r="E832" s="2"/>
      <c r="F832" s="2"/>
      <c r="G832" s="2"/>
      <c r="H832" s="2"/>
    </row>
    <row r="833" spans="1:8" ht="19.5">
      <c r="A833" s="2"/>
      <c r="B833" s="2"/>
      <c r="C833" s="2"/>
      <c r="D833" s="2"/>
      <c r="E833" s="2"/>
      <c r="F833" s="2"/>
      <c r="G833" s="2"/>
      <c r="H833" s="2"/>
    </row>
    <row r="834" spans="1:8" ht="19.5">
      <c r="A834" s="2"/>
      <c r="B834" s="2"/>
      <c r="C834" s="2"/>
      <c r="D834" s="2"/>
      <c r="E834" s="2"/>
      <c r="F834" s="2"/>
      <c r="G834" s="2"/>
      <c r="H834" s="2"/>
    </row>
    <row r="835" spans="1:8" ht="19.5">
      <c r="A835" s="2"/>
      <c r="B835" s="2"/>
      <c r="C835" s="2"/>
      <c r="D835" s="2"/>
      <c r="E835" s="2"/>
      <c r="F835" s="2"/>
      <c r="G835" s="2"/>
      <c r="H835" s="2"/>
    </row>
    <row r="836" spans="1:8" ht="19.5">
      <c r="A836" s="2"/>
      <c r="B836" s="2"/>
      <c r="C836" s="2"/>
      <c r="D836" s="2"/>
      <c r="E836" s="2"/>
      <c r="F836" s="2"/>
      <c r="G836" s="2"/>
      <c r="H836" s="2"/>
    </row>
    <row r="837" spans="1:8" ht="19.5">
      <c r="A837" s="2"/>
      <c r="B837" s="2"/>
      <c r="C837" s="2"/>
      <c r="D837" s="2"/>
      <c r="E837" s="2"/>
      <c r="F837" s="2"/>
      <c r="G837" s="2"/>
      <c r="H837" s="2"/>
    </row>
    <row r="838" spans="1:8" ht="19.5">
      <c r="A838" s="2"/>
      <c r="B838" s="2"/>
      <c r="C838" s="2"/>
      <c r="D838" s="2"/>
      <c r="E838" s="2"/>
      <c r="F838" s="2"/>
      <c r="G838" s="2"/>
      <c r="H838" s="2"/>
    </row>
    <row r="839" spans="1:8" ht="19.5">
      <c r="A839" s="2"/>
      <c r="B839" s="2"/>
      <c r="C839" s="2"/>
      <c r="D839" s="2"/>
      <c r="E839" s="2"/>
      <c r="F839" s="2"/>
      <c r="G839" s="2"/>
      <c r="H839" s="2"/>
    </row>
    <row r="840" spans="1:8" ht="19.5">
      <c r="A840" s="2"/>
      <c r="B840" s="2"/>
      <c r="C840" s="2"/>
      <c r="D840" s="2"/>
      <c r="E840" s="2"/>
      <c r="F840" s="2"/>
      <c r="G840" s="2"/>
      <c r="H840" s="2"/>
    </row>
    <row r="841" spans="1:8" ht="19.5">
      <c r="A841" s="2"/>
      <c r="B841" s="2"/>
      <c r="C841" s="2"/>
      <c r="D841" s="2"/>
      <c r="E841" s="2"/>
      <c r="F841" s="2"/>
      <c r="G841" s="2"/>
      <c r="H841" s="2"/>
    </row>
    <row r="842" spans="1:8" ht="19.5">
      <c r="A842" s="2"/>
      <c r="B842" s="2"/>
      <c r="C842" s="2"/>
      <c r="D842" s="2"/>
      <c r="E842" s="2"/>
      <c r="F842" s="2"/>
      <c r="G842" s="2"/>
      <c r="H842" s="2"/>
    </row>
    <row r="843" spans="1:8" ht="19.5">
      <c r="A843" s="2"/>
      <c r="B843" s="2"/>
      <c r="C843" s="2"/>
      <c r="D843" s="2"/>
      <c r="E843" s="2"/>
      <c r="F843" s="2"/>
      <c r="G843" s="2"/>
      <c r="H843" s="2"/>
    </row>
    <row r="844" spans="1:8" ht="19.5">
      <c r="A844" s="2"/>
      <c r="B844" s="2"/>
      <c r="C844" s="2"/>
      <c r="D844" s="2"/>
      <c r="E844" s="2"/>
      <c r="F844" s="2"/>
      <c r="G844" s="2"/>
      <c r="H844" s="2"/>
    </row>
    <row r="845" spans="1:8" ht="19.5">
      <c r="A845" s="2"/>
      <c r="B845" s="2"/>
      <c r="C845" s="2"/>
      <c r="D845" s="2"/>
      <c r="E845" s="2"/>
      <c r="F845" s="2"/>
      <c r="G845" s="2"/>
      <c r="H845" s="2"/>
    </row>
    <row r="846" spans="1:8" ht="19.5">
      <c r="A846" s="2"/>
      <c r="B846" s="2"/>
      <c r="C846" s="2"/>
      <c r="D846" s="2"/>
      <c r="E846" s="2"/>
      <c r="F846" s="2"/>
      <c r="G846" s="2"/>
      <c r="H846" s="2"/>
    </row>
    <row r="847" spans="1:8" ht="19.5">
      <c r="A847" s="2"/>
      <c r="B847" s="2"/>
      <c r="C847" s="2"/>
      <c r="D847" s="2"/>
      <c r="E847" s="2"/>
      <c r="F847" s="2"/>
      <c r="G847" s="2"/>
      <c r="H847" s="2"/>
    </row>
    <row r="848" spans="1:8" ht="19.5">
      <c r="A848" s="2"/>
      <c r="B848" s="2"/>
      <c r="C848" s="2"/>
      <c r="D848" s="2"/>
      <c r="E848" s="2"/>
      <c r="F848" s="2"/>
      <c r="G848" s="2"/>
      <c r="H848" s="2"/>
    </row>
    <row r="849" spans="1:8" ht="19.5">
      <c r="A849" s="2"/>
      <c r="B849" s="2"/>
      <c r="C849" s="2"/>
      <c r="D849" s="2"/>
      <c r="E849" s="2"/>
      <c r="F849" s="2"/>
      <c r="G849" s="2"/>
      <c r="H849" s="2"/>
    </row>
    <row r="850" spans="1:8" ht="19.5">
      <c r="A850" s="2"/>
      <c r="B850" s="2"/>
      <c r="C850" s="2"/>
      <c r="D850" s="2"/>
      <c r="E850" s="2"/>
      <c r="F850" s="2"/>
      <c r="G850" s="2"/>
      <c r="H850" s="2"/>
    </row>
    <row r="851" spans="1:8" ht="19.5">
      <c r="A851" s="2"/>
      <c r="B851" s="2"/>
      <c r="C851" s="2"/>
      <c r="D851" s="2"/>
      <c r="E851" s="2"/>
      <c r="F851" s="2"/>
      <c r="G851" s="2"/>
      <c r="H851" s="2"/>
    </row>
    <row r="852" spans="1:8" ht="19.5">
      <c r="A852" s="2"/>
      <c r="B852" s="2"/>
      <c r="C852" s="2"/>
      <c r="D852" s="2"/>
      <c r="E852" s="2"/>
      <c r="F852" s="2"/>
      <c r="G852" s="2"/>
      <c r="H852" s="2"/>
    </row>
    <row r="853" spans="1:8" ht="19.5">
      <c r="A853" s="2"/>
      <c r="B853" s="2"/>
      <c r="C853" s="2"/>
      <c r="D853" s="2"/>
      <c r="E853" s="2"/>
      <c r="F853" s="2"/>
      <c r="G853" s="2"/>
      <c r="H853" s="2"/>
    </row>
    <row r="854" spans="1:8" ht="19.5">
      <c r="A854" s="2"/>
      <c r="B854" s="2"/>
      <c r="C854" s="2"/>
      <c r="D854" s="2"/>
      <c r="E854" s="2"/>
      <c r="F854" s="2"/>
      <c r="G854" s="2"/>
      <c r="H854" s="2"/>
    </row>
    <row r="855" spans="1:8" ht="19.5">
      <c r="A855" s="2"/>
      <c r="B855" s="2"/>
      <c r="C855" s="2"/>
      <c r="D855" s="2"/>
      <c r="E855" s="2"/>
      <c r="F855" s="2"/>
      <c r="G855" s="2"/>
      <c r="H855" s="2"/>
    </row>
    <row r="856" spans="1:8" ht="19.5">
      <c r="A856" s="2"/>
      <c r="B856" s="2"/>
      <c r="C856" s="2"/>
      <c r="D856" s="2"/>
      <c r="E856" s="2"/>
      <c r="F856" s="2"/>
      <c r="G856" s="2"/>
      <c r="H856" s="2"/>
    </row>
    <row r="857" spans="1:8" ht="19.5">
      <c r="A857" s="2"/>
      <c r="B857" s="2"/>
      <c r="C857" s="2"/>
      <c r="D857" s="2"/>
      <c r="E857" s="2"/>
      <c r="F857" s="2"/>
      <c r="G857" s="2"/>
      <c r="H857" s="2"/>
    </row>
    <row r="858" spans="1:8" ht="19.5">
      <c r="A858" s="2"/>
      <c r="B858" s="2"/>
      <c r="C858" s="2"/>
      <c r="D858" s="2"/>
      <c r="E858" s="2"/>
      <c r="F858" s="2"/>
      <c r="G858" s="2"/>
      <c r="H858" s="2"/>
    </row>
    <row r="859" spans="1:8" ht="19.5">
      <c r="A859" s="2"/>
      <c r="B859" s="2"/>
      <c r="C859" s="2"/>
      <c r="D859" s="2"/>
      <c r="E859" s="2"/>
      <c r="F859" s="2"/>
      <c r="G859" s="2"/>
      <c r="H859" s="2"/>
    </row>
    <row r="860" spans="1:8" ht="19.5">
      <c r="A860" s="2"/>
      <c r="B860" s="2"/>
      <c r="C860" s="2"/>
      <c r="D860" s="2"/>
      <c r="E860" s="2"/>
      <c r="F860" s="2"/>
      <c r="G860" s="2"/>
      <c r="H860" s="2"/>
    </row>
    <row r="861" spans="1:8" ht="19.5">
      <c r="A861" s="2"/>
      <c r="B861" s="2"/>
      <c r="C861" s="2"/>
      <c r="D861" s="2"/>
      <c r="E861" s="2"/>
      <c r="F861" s="2"/>
      <c r="G861" s="2"/>
      <c r="H861" s="2"/>
    </row>
    <row r="862" spans="1:8" ht="19.5">
      <c r="A862" s="2"/>
      <c r="B862" s="2"/>
      <c r="C862" s="2"/>
      <c r="D862" s="2"/>
      <c r="E862" s="2"/>
      <c r="F862" s="2"/>
      <c r="G862" s="2"/>
      <c r="H862" s="2"/>
    </row>
    <row r="863" spans="1:8" ht="19.5">
      <c r="A863" s="2"/>
      <c r="B863" s="2"/>
      <c r="C863" s="2"/>
      <c r="D863" s="2"/>
      <c r="E863" s="2"/>
      <c r="F863" s="2"/>
      <c r="G863" s="2"/>
      <c r="H863" s="2"/>
    </row>
    <row r="864" spans="1:8" ht="19.5">
      <c r="A864" s="2"/>
      <c r="B864" s="2"/>
      <c r="C864" s="2"/>
      <c r="D864" s="2"/>
      <c r="E864" s="2"/>
      <c r="F864" s="2"/>
      <c r="G864" s="2"/>
      <c r="H864" s="2"/>
    </row>
    <row r="865" spans="1:8" ht="19.5">
      <c r="A865" s="2"/>
      <c r="B865" s="2"/>
      <c r="C865" s="2"/>
      <c r="D865" s="2"/>
      <c r="E865" s="2"/>
      <c r="F865" s="2"/>
      <c r="G865" s="2"/>
      <c r="H865" s="2"/>
    </row>
    <row r="866" spans="1:8" ht="19.5">
      <c r="A866" s="2"/>
      <c r="B866" s="2"/>
      <c r="C866" s="2"/>
      <c r="D866" s="2"/>
      <c r="E866" s="2"/>
      <c r="F866" s="2"/>
      <c r="G866" s="2"/>
      <c r="H866" s="2"/>
    </row>
    <row r="867" spans="1:8" ht="19.5">
      <c r="A867" s="2"/>
      <c r="B867" s="2"/>
      <c r="C867" s="2"/>
      <c r="D867" s="2"/>
      <c r="E867" s="2"/>
      <c r="F867" s="2"/>
      <c r="G867" s="2"/>
      <c r="H867" s="2"/>
    </row>
    <row r="868" spans="1:8" ht="19.5">
      <c r="A868" s="2"/>
      <c r="B868" s="2"/>
      <c r="C868" s="2"/>
      <c r="D868" s="2"/>
      <c r="E868" s="2"/>
      <c r="F868" s="2"/>
      <c r="G868" s="2"/>
      <c r="H868" s="2"/>
    </row>
    <row r="869" spans="1:8" ht="19.5">
      <c r="A869" s="2"/>
      <c r="B869" s="2"/>
      <c r="C869" s="2"/>
      <c r="D869" s="2"/>
      <c r="E869" s="2"/>
      <c r="F869" s="2"/>
      <c r="G869" s="2"/>
      <c r="H869" s="2"/>
    </row>
    <row r="870" spans="1:8" ht="19.5">
      <c r="A870" s="2"/>
      <c r="B870" s="2"/>
      <c r="C870" s="2"/>
      <c r="D870" s="2"/>
      <c r="E870" s="2"/>
      <c r="F870" s="2"/>
      <c r="G870" s="2"/>
      <c r="H870" s="2"/>
    </row>
    <row r="871" spans="1:8" ht="19.5">
      <c r="A871" s="2"/>
      <c r="B871" s="2"/>
      <c r="C871" s="2"/>
      <c r="D871" s="2"/>
      <c r="E871" s="2"/>
      <c r="F871" s="2"/>
      <c r="G871" s="2"/>
      <c r="H871" s="2"/>
    </row>
    <row r="872" spans="1:8" ht="19.5">
      <c r="A872" s="2"/>
      <c r="B872" s="2"/>
      <c r="C872" s="2"/>
      <c r="D872" s="2"/>
      <c r="E872" s="2"/>
      <c r="F872" s="2"/>
      <c r="G872" s="2"/>
      <c r="H872" s="2"/>
    </row>
    <row r="873" spans="1:8" ht="19.5">
      <c r="A873" s="2"/>
      <c r="B873" s="2"/>
      <c r="C873" s="2"/>
      <c r="D873" s="2"/>
      <c r="E873" s="2"/>
      <c r="F873" s="2"/>
      <c r="G873" s="2"/>
      <c r="H873" s="2"/>
    </row>
    <row r="874" spans="1:8" ht="19.5">
      <c r="A874" s="2"/>
      <c r="B874" s="2"/>
      <c r="C874" s="2"/>
      <c r="D874" s="2"/>
      <c r="E874" s="2"/>
      <c r="F874" s="2"/>
      <c r="G874" s="2"/>
      <c r="H874" s="2"/>
    </row>
    <row r="875" spans="1:8" ht="19.5">
      <c r="A875" s="2"/>
      <c r="B875" s="2"/>
      <c r="C875" s="2"/>
      <c r="D875" s="2"/>
      <c r="E875" s="2"/>
      <c r="F875" s="2"/>
      <c r="G875" s="2"/>
      <c r="H875" s="2"/>
    </row>
    <row r="876" spans="1:8" ht="19.5">
      <c r="A876" s="2"/>
      <c r="B876" s="2"/>
      <c r="C876" s="2"/>
      <c r="D876" s="2"/>
      <c r="E876" s="2"/>
      <c r="F876" s="2"/>
      <c r="G876" s="2"/>
      <c r="H876" s="2"/>
    </row>
    <row r="877" spans="1:8" ht="19.5">
      <c r="A877" s="2"/>
      <c r="B877" s="2"/>
      <c r="C877" s="2"/>
      <c r="D877" s="2"/>
      <c r="E877" s="2"/>
      <c r="F877" s="2"/>
      <c r="G877" s="2"/>
      <c r="H877" s="2"/>
    </row>
    <row r="878" spans="1:8" ht="19.5">
      <c r="A878" s="2"/>
      <c r="B878" s="2"/>
      <c r="C878" s="2"/>
      <c r="D878" s="2"/>
      <c r="E878" s="2"/>
      <c r="F878" s="2"/>
      <c r="G878" s="2"/>
      <c r="H878" s="2"/>
    </row>
    <row r="879" spans="1:8" ht="19.5">
      <c r="A879" s="2"/>
      <c r="B879" s="2"/>
      <c r="C879" s="2"/>
      <c r="D879" s="2"/>
      <c r="E879" s="2"/>
      <c r="F879" s="2"/>
      <c r="G879" s="2"/>
      <c r="H879" s="2"/>
    </row>
    <row r="880" spans="1:8" ht="19.5">
      <c r="A880" s="2"/>
      <c r="B880" s="2"/>
      <c r="C880" s="2"/>
      <c r="D880" s="2"/>
      <c r="E880" s="2"/>
      <c r="F880" s="2"/>
      <c r="G880" s="2"/>
      <c r="H880" s="2"/>
    </row>
    <row r="881" spans="1:8" ht="19.5">
      <c r="A881" s="2"/>
      <c r="B881" s="2"/>
      <c r="C881" s="2"/>
      <c r="D881" s="2"/>
      <c r="E881" s="2"/>
      <c r="F881" s="2"/>
      <c r="G881" s="2"/>
      <c r="H881" s="2"/>
    </row>
    <row r="882" spans="1:8" ht="19.5">
      <c r="A882" s="2"/>
      <c r="B882" s="2"/>
      <c r="C882" s="2"/>
      <c r="D882" s="2"/>
      <c r="E882" s="2"/>
      <c r="F882" s="2"/>
      <c r="G882" s="2"/>
      <c r="H882" s="2"/>
    </row>
    <row r="883" spans="1:8" ht="19.5">
      <c r="A883" s="2"/>
      <c r="B883" s="2"/>
      <c r="C883" s="2"/>
      <c r="D883" s="2"/>
      <c r="E883" s="2"/>
      <c r="F883" s="2"/>
      <c r="G883" s="2"/>
      <c r="H883" s="2"/>
    </row>
    <row r="884" spans="1:8" ht="19.5">
      <c r="A884" s="2"/>
      <c r="B884" s="2"/>
      <c r="C884" s="2"/>
      <c r="D884" s="2"/>
      <c r="E884" s="2"/>
      <c r="F884" s="2"/>
      <c r="G884" s="2"/>
      <c r="H884" s="2"/>
    </row>
    <row r="885" spans="1:8" ht="19.5">
      <c r="A885" s="2"/>
      <c r="B885" s="2"/>
      <c r="C885" s="2"/>
      <c r="D885" s="2"/>
      <c r="E885" s="2"/>
      <c r="F885" s="2"/>
      <c r="G885" s="2"/>
      <c r="H885" s="2"/>
    </row>
    <row r="886" spans="1:8" ht="19.5">
      <c r="A886" s="2"/>
      <c r="B886" s="2"/>
      <c r="C886" s="2"/>
      <c r="D886" s="2"/>
      <c r="E886" s="2"/>
      <c r="F886" s="2"/>
      <c r="G886" s="2"/>
      <c r="H886" s="2"/>
    </row>
    <row r="887" spans="1:8" ht="19.5">
      <c r="A887" s="2"/>
      <c r="B887" s="2"/>
      <c r="C887" s="2"/>
      <c r="D887" s="2"/>
      <c r="E887" s="2"/>
      <c r="F887" s="2"/>
      <c r="G887" s="2"/>
      <c r="H887" s="2"/>
    </row>
    <row r="888" spans="1:8" ht="19.5">
      <c r="A888" s="2"/>
      <c r="B888" s="2"/>
      <c r="C888" s="2"/>
      <c r="D888" s="2"/>
      <c r="E888" s="2"/>
      <c r="F888" s="2"/>
      <c r="G888" s="2"/>
      <c r="H888" s="2"/>
    </row>
    <row r="889" spans="1:8" ht="19.5">
      <c r="A889" s="2"/>
      <c r="B889" s="2"/>
      <c r="C889" s="2"/>
      <c r="D889" s="2"/>
      <c r="E889" s="2"/>
      <c r="F889" s="2"/>
      <c r="G889" s="2"/>
      <c r="H889" s="2"/>
    </row>
    <row r="890" spans="1:8" ht="19.5">
      <c r="A890" s="2"/>
      <c r="B890" s="2"/>
      <c r="C890" s="2"/>
      <c r="D890" s="2"/>
      <c r="E890" s="2"/>
      <c r="F890" s="2"/>
      <c r="G890" s="2"/>
      <c r="H890" s="2"/>
    </row>
    <row r="891" spans="1:8" ht="19.5">
      <c r="A891" s="2"/>
      <c r="B891" s="2"/>
      <c r="C891" s="2"/>
      <c r="D891" s="2"/>
      <c r="E891" s="2"/>
      <c r="F891" s="2"/>
      <c r="G891" s="2"/>
      <c r="H891" s="2"/>
    </row>
    <row r="892" spans="1:8" ht="19.5">
      <c r="A892" s="2"/>
      <c r="B892" s="2"/>
      <c r="C892" s="2"/>
      <c r="D892" s="2"/>
      <c r="E892" s="2"/>
      <c r="F892" s="2"/>
      <c r="G892" s="2"/>
      <c r="H892" s="2"/>
    </row>
    <row r="893" spans="1:8" ht="19.5">
      <c r="A893" s="2"/>
      <c r="B893" s="2"/>
      <c r="C893" s="2"/>
      <c r="D893" s="2"/>
      <c r="E893" s="2"/>
      <c r="F893" s="2"/>
      <c r="G893" s="2"/>
      <c r="H893" s="2"/>
    </row>
    <row r="894" spans="1:8" ht="19.5">
      <c r="A894" s="2"/>
      <c r="B894" s="2"/>
      <c r="C894" s="2"/>
      <c r="D894" s="2"/>
      <c r="E894" s="2"/>
      <c r="F894" s="2"/>
      <c r="G894" s="2"/>
      <c r="H894" s="2"/>
    </row>
    <row r="895" spans="1:8" ht="19.5">
      <c r="A895" s="2"/>
      <c r="B895" s="2"/>
      <c r="C895" s="2"/>
      <c r="D895" s="2"/>
      <c r="E895" s="2"/>
      <c r="F895" s="2"/>
      <c r="G895" s="2"/>
      <c r="H895" s="2"/>
    </row>
    <row r="896" spans="1:8" ht="19.5">
      <c r="A896" s="2"/>
      <c r="B896" s="2"/>
      <c r="C896" s="2"/>
      <c r="D896" s="2"/>
      <c r="E896" s="2"/>
      <c r="F896" s="2"/>
      <c r="G896" s="2"/>
      <c r="H896" s="2"/>
    </row>
    <row r="897" spans="1:8" ht="19.5">
      <c r="A897" s="2"/>
      <c r="B897" s="2"/>
      <c r="C897" s="2"/>
      <c r="D897" s="2"/>
      <c r="E897" s="2"/>
      <c r="F897" s="2"/>
      <c r="G897" s="2"/>
      <c r="H897" s="2"/>
    </row>
    <row r="898" spans="1:8" ht="19.5">
      <c r="A898" s="2"/>
      <c r="B898" s="2"/>
      <c r="C898" s="2"/>
      <c r="D898" s="2"/>
      <c r="E898" s="2"/>
      <c r="F898" s="2"/>
      <c r="G898" s="2"/>
      <c r="H898" s="2"/>
    </row>
    <row r="899" spans="1:8" ht="19.5">
      <c r="A899" s="2"/>
      <c r="B899" s="2"/>
      <c r="C899" s="2"/>
      <c r="D899" s="2"/>
      <c r="E899" s="2"/>
      <c r="F899" s="2"/>
      <c r="G899" s="2"/>
      <c r="H899" s="2"/>
    </row>
    <row r="900" spans="1:8" ht="19.5">
      <c r="A900" s="2"/>
      <c r="B900" s="2"/>
      <c r="C900" s="2"/>
      <c r="D900" s="2"/>
      <c r="E900" s="2"/>
      <c r="F900" s="2"/>
      <c r="G900" s="2"/>
      <c r="H900" s="2"/>
    </row>
    <row r="901" spans="1:8" ht="19.5">
      <c r="A901" s="2"/>
      <c r="B901" s="2"/>
      <c r="C901" s="2"/>
      <c r="D901" s="2"/>
      <c r="E901" s="2"/>
      <c r="F901" s="2"/>
      <c r="G901" s="2"/>
      <c r="H901" s="2"/>
    </row>
    <row r="902" spans="1:8" ht="19.5">
      <c r="A902" s="2"/>
      <c r="B902" s="2"/>
      <c r="C902" s="2"/>
      <c r="D902" s="2"/>
      <c r="E902" s="2"/>
      <c r="F902" s="2"/>
      <c r="G902" s="2"/>
      <c r="H902" s="2"/>
    </row>
    <row r="903" spans="1:8" ht="19.5">
      <c r="A903" s="2"/>
      <c r="B903" s="2"/>
      <c r="C903" s="2"/>
      <c r="D903" s="2"/>
      <c r="E903" s="2"/>
      <c r="F903" s="2"/>
      <c r="G903" s="2"/>
      <c r="H903" s="2"/>
    </row>
    <row r="904" spans="1:8" ht="19.5">
      <c r="A904" s="2"/>
      <c r="B904" s="2"/>
      <c r="C904" s="2"/>
      <c r="D904" s="2"/>
      <c r="E904" s="2"/>
      <c r="F904" s="2"/>
      <c r="G904" s="2"/>
      <c r="H904" s="2"/>
    </row>
    <row r="905" spans="1:8" ht="19.5">
      <c r="A905" s="2"/>
      <c r="B905" s="2"/>
      <c r="C905" s="2"/>
      <c r="D905" s="2"/>
      <c r="E905" s="2"/>
      <c r="F905" s="2"/>
      <c r="G905" s="2"/>
      <c r="H905" s="2"/>
    </row>
    <row r="906" spans="1:8" ht="19.5">
      <c r="A906" s="2"/>
      <c r="B906" s="2"/>
      <c r="C906" s="2"/>
      <c r="D906" s="2"/>
      <c r="E906" s="2"/>
      <c r="F906" s="2"/>
      <c r="G906" s="2"/>
      <c r="H906" s="2"/>
    </row>
    <row r="907" spans="1:8" ht="19.5">
      <c r="A907" s="2"/>
      <c r="B907" s="2"/>
      <c r="C907" s="2"/>
      <c r="D907" s="2"/>
      <c r="E907" s="2"/>
      <c r="F907" s="2"/>
      <c r="G907" s="2"/>
      <c r="H907" s="2"/>
    </row>
    <row r="908" spans="1:8" ht="19.5">
      <c r="A908" s="2"/>
      <c r="B908" s="2"/>
      <c r="C908" s="2"/>
      <c r="D908" s="2"/>
      <c r="E908" s="2"/>
      <c r="F908" s="2"/>
      <c r="G908" s="2"/>
      <c r="H908" s="2"/>
    </row>
    <row r="909" spans="1:8" ht="19.5">
      <c r="A909" s="2"/>
      <c r="B909" s="2"/>
      <c r="C909" s="2"/>
      <c r="D909" s="2"/>
      <c r="E909" s="2"/>
      <c r="F909" s="2"/>
      <c r="G909" s="2"/>
      <c r="H909" s="2"/>
    </row>
    <row r="910" spans="1:8" ht="19.5">
      <c r="A910" s="2"/>
      <c r="B910" s="2"/>
      <c r="C910" s="2"/>
      <c r="D910" s="2"/>
      <c r="E910" s="2"/>
      <c r="F910" s="2"/>
      <c r="G910" s="2"/>
      <c r="H910" s="2"/>
    </row>
    <row r="911" spans="1:8" ht="19.5">
      <c r="A911" s="2"/>
      <c r="B911" s="2"/>
      <c r="C911" s="2"/>
      <c r="D911" s="2"/>
      <c r="E911" s="2"/>
      <c r="F911" s="2"/>
      <c r="G911" s="2"/>
      <c r="H911" s="2"/>
    </row>
    <row r="912" spans="1:8" ht="19.5">
      <c r="A912" s="2"/>
      <c r="B912" s="2"/>
      <c r="C912" s="2"/>
      <c r="D912" s="2"/>
      <c r="E912" s="2"/>
      <c r="F912" s="2"/>
      <c r="G912" s="2"/>
      <c r="H912" s="2"/>
    </row>
    <row r="913" spans="1:8" ht="19.5">
      <c r="A913" s="2"/>
      <c r="B913" s="2"/>
      <c r="C913" s="2"/>
      <c r="D913" s="2"/>
      <c r="E913" s="2"/>
      <c r="F913" s="2"/>
      <c r="G913" s="2"/>
      <c r="H913" s="2"/>
    </row>
    <row r="914" spans="1:8" ht="19.5">
      <c r="A914" s="2"/>
      <c r="B914" s="2"/>
      <c r="C914" s="2"/>
      <c r="D914" s="2"/>
      <c r="E914" s="2"/>
      <c r="F914" s="2"/>
      <c r="G914" s="2"/>
      <c r="H914" s="2"/>
    </row>
    <row r="915" spans="1:8" ht="19.5">
      <c r="A915" s="2"/>
      <c r="B915" s="2"/>
      <c r="C915" s="2"/>
      <c r="D915" s="2"/>
      <c r="E915" s="2"/>
      <c r="F915" s="2"/>
      <c r="G915" s="2"/>
      <c r="H915" s="2"/>
    </row>
    <row r="916" spans="1:8" ht="19.5">
      <c r="A916" s="2"/>
      <c r="B916" s="2"/>
      <c r="C916" s="2"/>
      <c r="D916" s="2"/>
      <c r="E916" s="2"/>
      <c r="F916" s="2"/>
      <c r="G916" s="2"/>
      <c r="H916" s="2"/>
    </row>
    <row r="917" spans="1:8" ht="19.5">
      <c r="A917" s="2"/>
      <c r="B917" s="2"/>
      <c r="C917" s="2"/>
      <c r="D917" s="2"/>
      <c r="E917" s="2"/>
      <c r="F917" s="2"/>
      <c r="G917" s="2"/>
      <c r="H917" s="2"/>
    </row>
    <row r="918" spans="1:8" ht="19.5">
      <c r="A918" s="2"/>
      <c r="B918" s="2"/>
      <c r="C918" s="2"/>
      <c r="D918" s="2"/>
      <c r="E918" s="2"/>
      <c r="F918" s="2"/>
      <c r="G918" s="2"/>
      <c r="H918" s="2"/>
    </row>
    <row r="919" spans="1:8" ht="19.5">
      <c r="A919" s="2"/>
      <c r="B919" s="2"/>
      <c r="C919" s="2"/>
      <c r="D919" s="2"/>
      <c r="E919" s="2"/>
      <c r="F919" s="2"/>
      <c r="G919" s="2"/>
      <c r="H919" s="2"/>
    </row>
    <row r="920" spans="1:8" ht="19.5">
      <c r="A920" s="2"/>
      <c r="B920" s="2"/>
      <c r="C920" s="2"/>
      <c r="D920" s="2"/>
      <c r="E920" s="2"/>
      <c r="F920" s="2"/>
      <c r="G920" s="2"/>
      <c r="H920" s="2"/>
    </row>
    <row r="921" spans="1:8" ht="19.5">
      <c r="A921" s="2"/>
      <c r="B921" s="2"/>
      <c r="C921" s="2"/>
      <c r="D921" s="2"/>
      <c r="E921" s="2"/>
      <c r="F921" s="2"/>
      <c r="G921" s="2"/>
      <c r="H921" s="2"/>
    </row>
    <row r="922" spans="1:8" ht="19.5">
      <c r="A922" s="2"/>
      <c r="B922" s="2"/>
      <c r="C922" s="2"/>
      <c r="D922" s="2"/>
      <c r="E922" s="2"/>
      <c r="F922" s="2"/>
      <c r="G922" s="2"/>
      <c r="H922" s="2"/>
    </row>
    <row r="923" spans="1:8" ht="19.5">
      <c r="A923" s="2"/>
      <c r="B923" s="2"/>
      <c r="C923" s="2"/>
      <c r="D923" s="2"/>
      <c r="E923" s="2"/>
      <c r="F923" s="2"/>
      <c r="G923" s="2"/>
      <c r="H923" s="2"/>
    </row>
    <row r="924" spans="1:8" ht="19.5">
      <c r="A924" s="2"/>
      <c r="B924" s="2"/>
      <c r="C924" s="2"/>
      <c r="D924" s="2"/>
      <c r="E924" s="2"/>
      <c r="F924" s="2"/>
      <c r="G924" s="2"/>
      <c r="H924" s="2"/>
    </row>
    <row r="925" spans="1:8" ht="19.5">
      <c r="A925" s="2"/>
      <c r="B925" s="2"/>
      <c r="C925" s="2"/>
      <c r="D925" s="2"/>
      <c r="E925" s="2"/>
      <c r="F925" s="2"/>
      <c r="G925" s="2"/>
      <c r="H925" s="2"/>
    </row>
    <row r="926" spans="1:8" ht="19.5">
      <c r="A926" s="2"/>
      <c r="B926" s="2"/>
      <c r="C926" s="2"/>
      <c r="D926" s="2"/>
      <c r="E926" s="2"/>
      <c r="F926" s="2"/>
      <c r="G926" s="2"/>
      <c r="H926" s="2"/>
    </row>
    <row r="927" spans="1:8" ht="19.5">
      <c r="A927" s="2"/>
      <c r="B927" s="2"/>
      <c r="C927" s="2"/>
      <c r="D927" s="2"/>
      <c r="E927" s="2"/>
      <c r="F927" s="2"/>
      <c r="G927" s="2"/>
      <c r="H927" s="2"/>
    </row>
    <row r="928" spans="1:8" ht="19.5">
      <c r="A928" s="2"/>
      <c r="B928" s="2"/>
      <c r="C928" s="2"/>
      <c r="D928" s="2"/>
      <c r="E928" s="2"/>
      <c r="F928" s="2"/>
      <c r="G928" s="2"/>
      <c r="H928" s="2"/>
    </row>
    <row r="929" spans="1:8" ht="19.5">
      <c r="A929" s="2"/>
      <c r="B929" s="2"/>
      <c r="C929" s="2"/>
      <c r="D929" s="2"/>
      <c r="E929" s="2"/>
      <c r="F929" s="2"/>
      <c r="G929" s="2"/>
      <c r="H929" s="2"/>
    </row>
    <row r="930" spans="1:8" ht="19.5">
      <c r="A930" s="2"/>
      <c r="B930" s="2"/>
      <c r="C930" s="2"/>
      <c r="D930" s="2"/>
      <c r="E930" s="2"/>
      <c r="F930" s="2"/>
      <c r="G930" s="2"/>
      <c r="H930" s="2"/>
    </row>
    <row r="931" spans="1:8" ht="19.5">
      <c r="A931" s="2"/>
      <c r="B931" s="2"/>
      <c r="C931" s="2"/>
      <c r="D931" s="2"/>
      <c r="E931" s="2"/>
      <c r="F931" s="2"/>
      <c r="G931" s="2"/>
      <c r="H931" s="2"/>
    </row>
    <row r="932" spans="1:8" ht="19.5">
      <c r="A932" s="2"/>
      <c r="B932" s="2"/>
      <c r="C932" s="2"/>
      <c r="D932" s="2"/>
      <c r="E932" s="2"/>
      <c r="F932" s="2"/>
      <c r="G932" s="2"/>
      <c r="H932" s="2"/>
    </row>
    <row r="933" spans="1:8" ht="19.5">
      <c r="A933" s="2"/>
      <c r="B933" s="2"/>
      <c r="C933" s="2"/>
      <c r="D933" s="2"/>
      <c r="E933" s="2"/>
      <c r="F933" s="2"/>
      <c r="G933" s="2"/>
      <c r="H933" s="2"/>
    </row>
    <row r="934" spans="1:8" ht="19.5">
      <c r="A934" s="2"/>
      <c r="B934" s="2"/>
      <c r="C934" s="2"/>
      <c r="D934" s="2"/>
      <c r="E934" s="2"/>
      <c r="F934" s="2"/>
      <c r="G934" s="2"/>
      <c r="H934" s="2"/>
    </row>
    <row r="935" spans="1:8" ht="19.5">
      <c r="A935" s="2"/>
      <c r="B935" s="2"/>
      <c r="C935" s="2"/>
      <c r="D935" s="2"/>
      <c r="E935" s="2"/>
      <c r="F935" s="2"/>
      <c r="G935" s="2"/>
      <c r="H935" s="2"/>
    </row>
    <row r="936" spans="1:8" ht="19.5">
      <c r="A936" s="2"/>
      <c r="B936" s="2"/>
      <c r="C936" s="2"/>
      <c r="D936" s="2"/>
      <c r="E936" s="2"/>
      <c r="F936" s="2"/>
      <c r="G936" s="2"/>
      <c r="H936" s="2"/>
    </row>
    <row r="937" spans="1:8" ht="19.5">
      <c r="A937" s="2"/>
      <c r="B937" s="2"/>
      <c r="C937" s="2"/>
      <c r="D937" s="2"/>
      <c r="E937" s="2"/>
      <c r="F937" s="2"/>
      <c r="G937" s="2"/>
      <c r="H937" s="2"/>
    </row>
    <row r="938" spans="1:8" ht="19.5">
      <c r="A938" s="2"/>
      <c r="B938" s="2"/>
      <c r="C938" s="2"/>
      <c r="D938" s="2"/>
      <c r="E938" s="2"/>
      <c r="F938" s="2"/>
      <c r="G938" s="2"/>
      <c r="H938" s="2"/>
    </row>
    <row r="939" spans="1:8" ht="19.5">
      <c r="A939" s="2"/>
      <c r="B939" s="2"/>
      <c r="C939" s="2"/>
      <c r="D939" s="2"/>
      <c r="E939" s="2"/>
      <c r="F939" s="2"/>
      <c r="G939" s="2"/>
      <c r="H939" s="2"/>
    </row>
    <row r="940" spans="1:8" ht="19.5">
      <c r="A940" s="2"/>
      <c r="B940" s="2"/>
      <c r="C940" s="2"/>
      <c r="D940" s="2"/>
      <c r="E940" s="2"/>
      <c r="F940" s="2"/>
      <c r="G940" s="2"/>
      <c r="H940" s="2"/>
    </row>
    <row r="941" spans="1:8" ht="19.5">
      <c r="A941" s="2"/>
      <c r="B941" s="2"/>
      <c r="C941" s="2"/>
      <c r="D941" s="2"/>
      <c r="E941" s="2"/>
      <c r="F941" s="2"/>
      <c r="G941" s="2"/>
      <c r="H941" s="2"/>
    </row>
    <row r="942" spans="1:8" ht="19.5">
      <c r="A942" s="2"/>
      <c r="B942" s="2"/>
      <c r="C942" s="2"/>
      <c r="D942" s="2"/>
      <c r="E942" s="2"/>
      <c r="F942" s="2"/>
      <c r="G942" s="2"/>
      <c r="H942" s="2"/>
    </row>
    <row r="943" spans="1:8" ht="19.5">
      <c r="A943" s="2"/>
      <c r="B943" s="2"/>
      <c r="C943" s="2"/>
      <c r="D943" s="2"/>
      <c r="E943" s="2"/>
      <c r="F943" s="2"/>
      <c r="G943" s="2"/>
      <c r="H943" s="2"/>
    </row>
    <row r="944" spans="1:8" ht="19.5">
      <c r="A944" s="2"/>
      <c r="B944" s="2"/>
      <c r="C944" s="2"/>
      <c r="D944" s="2"/>
      <c r="E944" s="2"/>
      <c r="F944" s="2"/>
      <c r="G944" s="2"/>
      <c r="H944" s="2"/>
    </row>
    <row r="945" spans="1:8" ht="19.5">
      <c r="A945" s="2"/>
      <c r="B945" s="2"/>
      <c r="C945" s="2"/>
      <c r="D945" s="2"/>
      <c r="E945" s="2"/>
      <c r="F945" s="2"/>
      <c r="G945" s="2"/>
      <c r="H945" s="2"/>
    </row>
    <row r="946" spans="1:8" ht="19.5">
      <c r="A946" s="2"/>
      <c r="B946" s="2"/>
      <c r="C946" s="2"/>
      <c r="D946" s="2"/>
      <c r="E946" s="2"/>
      <c r="F946" s="2"/>
      <c r="G946" s="2"/>
      <c r="H946" s="2"/>
    </row>
    <row r="947" spans="1:8" ht="19.5">
      <c r="A947" s="2"/>
      <c r="B947" s="2"/>
      <c r="C947" s="2"/>
      <c r="D947" s="2"/>
      <c r="E947" s="2"/>
      <c r="F947" s="2"/>
      <c r="G947" s="2"/>
      <c r="H947" s="2"/>
    </row>
    <row r="948" spans="1:8" ht="19.5">
      <c r="A948" s="2"/>
      <c r="B948" s="2"/>
      <c r="C948" s="2"/>
      <c r="D948" s="2"/>
      <c r="E948" s="2"/>
      <c r="F948" s="2"/>
      <c r="G948" s="2"/>
      <c r="H948" s="2"/>
    </row>
    <row r="949" spans="1:8" ht="19.5">
      <c r="A949" s="2"/>
      <c r="B949" s="2"/>
      <c r="C949" s="2"/>
      <c r="D949" s="2"/>
      <c r="E949" s="2"/>
      <c r="F949" s="2"/>
      <c r="G949" s="2"/>
      <c r="H949" s="2"/>
    </row>
    <row r="950" spans="1:8" ht="19.5">
      <c r="A950" s="2"/>
      <c r="B950" s="2"/>
      <c r="C950" s="2"/>
      <c r="D950" s="2"/>
      <c r="E950" s="2"/>
      <c r="F950" s="2"/>
      <c r="G950" s="2"/>
      <c r="H950" s="2"/>
    </row>
    <row r="951" spans="1:8" ht="19.5">
      <c r="A951" s="2"/>
      <c r="B951" s="2"/>
      <c r="C951" s="2"/>
      <c r="D951" s="2"/>
      <c r="E951" s="2"/>
      <c r="F951" s="2"/>
      <c r="G951" s="2"/>
      <c r="H951" s="2"/>
    </row>
    <row r="952" spans="1:8" ht="19.5">
      <c r="A952" s="2"/>
      <c r="B952" s="2"/>
      <c r="C952" s="2"/>
      <c r="D952" s="2"/>
      <c r="E952" s="2"/>
      <c r="F952" s="2"/>
      <c r="G952" s="2"/>
      <c r="H952" s="2"/>
    </row>
    <row r="953" spans="1:8" ht="19.5">
      <c r="A953" s="2"/>
      <c r="B953" s="2"/>
      <c r="C953" s="2"/>
      <c r="D953" s="2"/>
      <c r="E953" s="2"/>
      <c r="F953" s="2"/>
      <c r="G953" s="2"/>
      <c r="H953" s="2"/>
    </row>
    <row r="954" spans="1:8" ht="19.5">
      <c r="A954" s="2"/>
      <c r="B954" s="2"/>
      <c r="C954" s="2"/>
      <c r="D954" s="2"/>
      <c r="E954" s="2"/>
      <c r="F954" s="2"/>
      <c r="G954" s="2"/>
      <c r="H954" s="2"/>
    </row>
    <row r="955" spans="1:8" ht="19.5">
      <c r="A955" s="2"/>
      <c r="B955" s="2"/>
      <c r="C955" s="2"/>
      <c r="D955" s="2"/>
      <c r="E955" s="2"/>
      <c r="F955" s="2"/>
      <c r="G955" s="2"/>
      <c r="H955" s="2"/>
    </row>
    <row r="956" spans="1:8" ht="19.5">
      <c r="A956" s="2"/>
      <c r="B956" s="2"/>
      <c r="C956" s="2"/>
      <c r="D956" s="2"/>
      <c r="E956" s="2"/>
      <c r="F956" s="2"/>
      <c r="G956" s="2"/>
      <c r="H956" s="2"/>
    </row>
    <row r="957" spans="1:8" ht="19.5">
      <c r="A957" s="2"/>
      <c r="B957" s="2"/>
      <c r="C957" s="2"/>
      <c r="D957" s="2"/>
      <c r="E957" s="2"/>
      <c r="F957" s="2"/>
      <c r="G957" s="2"/>
      <c r="H957" s="2"/>
    </row>
    <row r="958" spans="1:8" ht="19.5">
      <c r="A958" s="2"/>
      <c r="B958" s="2"/>
      <c r="C958" s="2"/>
      <c r="D958" s="2"/>
      <c r="E958" s="2"/>
      <c r="F958" s="2"/>
      <c r="G958" s="2"/>
      <c r="H958" s="2"/>
    </row>
    <row r="959" spans="1:8" ht="19.5">
      <c r="A959" s="2"/>
      <c r="B959" s="2"/>
      <c r="C959" s="2"/>
      <c r="D959" s="2"/>
      <c r="E959" s="2"/>
      <c r="F959" s="2"/>
      <c r="G959" s="2"/>
      <c r="H959" s="2"/>
    </row>
    <row r="960" spans="1:8" ht="19.5">
      <c r="A960" s="2"/>
      <c r="B960" s="2"/>
      <c r="C960" s="2"/>
      <c r="D960" s="2"/>
      <c r="E960" s="2"/>
      <c r="F960" s="2"/>
      <c r="G960" s="2"/>
      <c r="H960" s="2"/>
    </row>
    <row r="961" spans="1:8" ht="19.5">
      <c r="A961" s="2"/>
      <c r="B961" s="2"/>
      <c r="C961" s="2"/>
      <c r="D961" s="2"/>
      <c r="E961" s="2"/>
      <c r="F961" s="2"/>
      <c r="G961" s="2"/>
      <c r="H961" s="2"/>
    </row>
    <row r="962" spans="1:8" ht="19.5">
      <c r="A962" s="2"/>
      <c r="B962" s="2"/>
      <c r="C962" s="2"/>
      <c r="D962" s="2"/>
      <c r="E962" s="2"/>
      <c r="F962" s="2"/>
      <c r="G962" s="2"/>
      <c r="H962" s="2"/>
    </row>
    <row r="963" spans="1:8" ht="19.5">
      <c r="A963" s="2"/>
      <c r="B963" s="2"/>
      <c r="C963" s="2"/>
      <c r="D963" s="2"/>
      <c r="E963" s="2"/>
      <c r="F963" s="2"/>
      <c r="G963" s="2"/>
      <c r="H963" s="2"/>
    </row>
    <row r="964" spans="1:8" ht="19.5">
      <c r="A964" s="2"/>
      <c r="B964" s="2"/>
      <c r="C964" s="2"/>
      <c r="D964" s="2"/>
      <c r="E964" s="2"/>
      <c r="F964" s="2"/>
      <c r="G964" s="2"/>
      <c r="H964" s="2"/>
    </row>
    <row r="965" spans="1:8" ht="19.5">
      <c r="A965" s="2"/>
      <c r="B965" s="2"/>
      <c r="C965" s="2"/>
      <c r="D965" s="2"/>
      <c r="E965" s="2"/>
      <c r="F965" s="2"/>
      <c r="G965" s="2"/>
      <c r="H965" s="2"/>
    </row>
    <row r="966" spans="1:8" ht="19.5">
      <c r="A966" s="2"/>
      <c r="B966" s="2"/>
      <c r="C966" s="2"/>
      <c r="D966" s="2"/>
      <c r="E966" s="2"/>
      <c r="F966" s="2"/>
      <c r="G966" s="2"/>
      <c r="H966" s="2"/>
    </row>
    <row r="967" spans="1:8" ht="19.5">
      <c r="A967" s="2"/>
      <c r="B967" s="2"/>
      <c r="C967" s="2"/>
      <c r="D967" s="2"/>
      <c r="E967" s="2"/>
      <c r="F967" s="2"/>
      <c r="G967" s="2"/>
      <c r="H967" s="2"/>
    </row>
    <row r="968" spans="1:8" ht="19.5">
      <c r="A968" s="2"/>
      <c r="B968" s="2"/>
      <c r="C968" s="2"/>
      <c r="D968" s="2"/>
      <c r="E968" s="2"/>
      <c r="F968" s="2"/>
      <c r="G968" s="2"/>
      <c r="H968" s="2"/>
    </row>
    <row r="969" spans="1:8" ht="19.5">
      <c r="A969" s="2"/>
      <c r="B969" s="2"/>
      <c r="C969" s="2"/>
      <c r="D969" s="2"/>
      <c r="E969" s="2"/>
      <c r="F969" s="2"/>
      <c r="G969" s="2"/>
      <c r="H969" s="2"/>
    </row>
    <row r="970" spans="1:8" ht="19.5">
      <c r="A970" s="2"/>
      <c r="B970" s="2"/>
      <c r="C970" s="2"/>
      <c r="D970" s="2"/>
      <c r="E970" s="2"/>
      <c r="F970" s="2"/>
      <c r="G970" s="2"/>
      <c r="H970" s="2"/>
    </row>
    <row r="971" spans="1:8" ht="19.5">
      <c r="A971" s="2"/>
      <c r="B971" s="2"/>
      <c r="C971" s="2"/>
      <c r="D971" s="2"/>
      <c r="E971" s="2"/>
      <c r="F971" s="2"/>
      <c r="G971" s="2"/>
      <c r="H971" s="2"/>
    </row>
    <row r="972" spans="1:8" ht="19.5">
      <c r="A972" s="2"/>
      <c r="B972" s="2"/>
      <c r="C972" s="2"/>
      <c r="D972" s="2"/>
      <c r="E972" s="2"/>
      <c r="F972" s="2"/>
      <c r="G972" s="2"/>
      <c r="H972" s="2"/>
    </row>
    <row r="973" spans="1:8" ht="19.5">
      <c r="A973" s="2"/>
      <c r="B973" s="2"/>
      <c r="C973" s="2"/>
      <c r="D973" s="2"/>
      <c r="E973" s="2"/>
      <c r="F973" s="2"/>
      <c r="G973" s="2"/>
      <c r="H973" s="2"/>
    </row>
    <row r="974" spans="1:8" ht="19.5">
      <c r="A974" s="2"/>
      <c r="B974" s="2"/>
      <c r="C974" s="2"/>
      <c r="D974" s="2"/>
      <c r="E974" s="2"/>
      <c r="F974" s="2"/>
      <c r="G974" s="2"/>
      <c r="H974" s="2"/>
    </row>
    <row r="975" spans="1:8" ht="19.5">
      <c r="A975" s="2"/>
      <c r="B975" s="2"/>
      <c r="C975" s="2"/>
      <c r="D975" s="2"/>
      <c r="E975" s="2"/>
      <c r="F975" s="2"/>
      <c r="G975" s="2"/>
      <c r="H975" s="2"/>
    </row>
    <row r="976" spans="1:8" ht="19.5">
      <c r="A976" s="2"/>
      <c r="B976" s="2"/>
      <c r="C976" s="2"/>
      <c r="D976" s="2"/>
      <c r="E976" s="2"/>
      <c r="F976" s="2"/>
      <c r="G976" s="2"/>
      <c r="H976" s="2"/>
    </row>
    <row r="977" spans="1:8" ht="19.5">
      <c r="A977" s="2"/>
      <c r="B977" s="2"/>
      <c r="C977" s="2"/>
      <c r="D977" s="2"/>
      <c r="E977" s="2"/>
      <c r="F977" s="2"/>
      <c r="G977" s="2"/>
      <c r="H977" s="2"/>
    </row>
    <row r="978" spans="1:8" ht="19.5">
      <c r="A978" s="2"/>
      <c r="B978" s="2"/>
      <c r="C978" s="2"/>
      <c r="D978" s="2"/>
      <c r="E978" s="2"/>
      <c r="F978" s="2"/>
      <c r="G978" s="2"/>
      <c r="H978" s="2"/>
    </row>
    <row r="979" spans="1:8" ht="19.5">
      <c r="A979" s="2"/>
      <c r="B979" s="2"/>
      <c r="C979" s="2"/>
      <c r="D979" s="2"/>
      <c r="E979" s="2"/>
      <c r="F979" s="2"/>
      <c r="G979" s="2"/>
      <c r="H979" s="2"/>
    </row>
    <row r="980" spans="1:8" ht="19.5">
      <c r="A980" s="2"/>
      <c r="B980" s="2"/>
      <c r="C980" s="2"/>
      <c r="D980" s="2"/>
      <c r="E980" s="2"/>
      <c r="F980" s="2"/>
      <c r="G980" s="2"/>
      <c r="H980" s="2"/>
    </row>
    <row r="981" spans="1:8" ht="19.5">
      <c r="A981" s="2"/>
      <c r="B981" s="2"/>
      <c r="C981" s="2"/>
      <c r="D981" s="2"/>
      <c r="E981" s="2"/>
      <c r="F981" s="2"/>
      <c r="G981" s="2"/>
      <c r="H981" s="2"/>
    </row>
    <row r="982" spans="1:8" ht="19.5">
      <c r="A982" s="2"/>
      <c r="B982" s="2"/>
      <c r="C982" s="2"/>
      <c r="D982" s="2"/>
      <c r="E982" s="2"/>
      <c r="F982" s="2"/>
      <c r="G982" s="2"/>
      <c r="H982" s="2"/>
    </row>
    <row r="983" spans="1:8" ht="19.5">
      <c r="A983" s="2"/>
      <c r="B983" s="2"/>
      <c r="C983" s="2"/>
      <c r="D983" s="2"/>
      <c r="E983" s="2"/>
      <c r="F983" s="2"/>
      <c r="G983" s="2"/>
      <c r="H983" s="2"/>
    </row>
    <row r="984" spans="1:8" ht="19.5">
      <c r="A984" s="2"/>
      <c r="B984" s="2"/>
      <c r="C984" s="2"/>
      <c r="D984" s="2"/>
      <c r="E984" s="2"/>
      <c r="F984" s="2"/>
      <c r="G984" s="2"/>
      <c r="H984" s="2"/>
    </row>
    <row r="985" spans="1:8" ht="19.5">
      <c r="A985" s="2"/>
      <c r="B985" s="2"/>
      <c r="C985" s="2"/>
      <c r="D985" s="2"/>
      <c r="E985" s="2"/>
      <c r="F985" s="2"/>
      <c r="G985" s="2"/>
      <c r="H985" s="2"/>
    </row>
    <row r="986" spans="1:8" ht="19.5">
      <c r="A986" s="2"/>
      <c r="B986" s="2"/>
      <c r="C986" s="2"/>
      <c r="D986" s="2"/>
      <c r="E986" s="2"/>
      <c r="F986" s="2"/>
      <c r="G986" s="2"/>
      <c r="H986" s="2"/>
    </row>
    <row r="987" spans="1:8" ht="19.5">
      <c r="A987" s="2"/>
      <c r="B987" s="2"/>
      <c r="C987" s="2"/>
      <c r="D987" s="2"/>
      <c r="E987" s="2"/>
      <c r="F987" s="2"/>
      <c r="G987" s="2"/>
      <c r="H987" s="2"/>
    </row>
    <row r="988" spans="1:8" ht="19.5">
      <c r="A988" s="2"/>
      <c r="B988" s="2"/>
      <c r="C988" s="2"/>
      <c r="D988" s="2"/>
      <c r="E988" s="2"/>
      <c r="F988" s="2"/>
      <c r="G988" s="2"/>
      <c r="H988" s="2"/>
    </row>
    <row r="989" spans="1:8" ht="19.5">
      <c r="A989" s="2"/>
      <c r="B989" s="2"/>
      <c r="C989" s="2"/>
      <c r="D989" s="2"/>
      <c r="E989" s="2"/>
      <c r="F989" s="2"/>
      <c r="G989" s="2"/>
      <c r="H989" s="2"/>
    </row>
    <row r="990" spans="1:8" ht="19.5">
      <c r="A990" s="2"/>
      <c r="B990" s="2"/>
      <c r="C990" s="2"/>
      <c r="D990" s="2"/>
      <c r="E990" s="2"/>
      <c r="F990" s="2"/>
      <c r="G990" s="2"/>
      <c r="H990" s="2"/>
    </row>
    <row r="991" spans="1:8" ht="19.5">
      <c r="A991" s="2"/>
      <c r="B991" s="2"/>
      <c r="C991" s="2"/>
      <c r="D991" s="2"/>
      <c r="E991" s="2"/>
      <c r="F991" s="2"/>
      <c r="G991" s="2"/>
      <c r="H991" s="2"/>
    </row>
    <row r="992" spans="1:8" ht="19.5">
      <c r="A992" s="2"/>
      <c r="B992" s="2"/>
      <c r="C992" s="2"/>
      <c r="D992" s="2"/>
      <c r="E992" s="2"/>
      <c r="F992" s="2"/>
      <c r="G992" s="2"/>
      <c r="H992" s="2"/>
    </row>
    <row r="993" spans="1:8" ht="19.5">
      <c r="A993" s="2"/>
      <c r="B993" s="2"/>
      <c r="C993" s="2"/>
      <c r="D993" s="2"/>
      <c r="E993" s="2"/>
      <c r="F993" s="2"/>
      <c r="G993" s="2"/>
      <c r="H993" s="2"/>
    </row>
    <row r="994" spans="1:8" ht="19.5">
      <c r="A994" s="2"/>
      <c r="B994" s="2"/>
      <c r="C994" s="2"/>
      <c r="D994" s="2"/>
      <c r="E994" s="2"/>
      <c r="F994" s="2"/>
      <c r="G994" s="2"/>
      <c r="H994" s="2"/>
    </row>
    <row r="995" spans="1:8" ht="19.5">
      <c r="A995" s="2"/>
      <c r="B995" s="2"/>
      <c r="C995" s="2"/>
      <c r="D995" s="2"/>
      <c r="E995" s="2"/>
      <c r="F995" s="2"/>
      <c r="G995" s="2"/>
      <c r="H995" s="2"/>
    </row>
    <row r="996" spans="1:8" ht="19.5">
      <c r="A996" s="2"/>
      <c r="B996" s="2"/>
      <c r="C996" s="2"/>
      <c r="D996" s="2"/>
      <c r="E996" s="2"/>
      <c r="F996" s="2"/>
      <c r="G996" s="2"/>
      <c r="H996" s="2"/>
    </row>
    <row r="997" spans="1:8" ht="19.5">
      <c r="A997" s="2"/>
      <c r="B997" s="2"/>
      <c r="C997" s="2"/>
      <c r="D997" s="2"/>
      <c r="E997" s="2"/>
      <c r="F997" s="2"/>
      <c r="G997" s="2"/>
      <c r="H997" s="2"/>
    </row>
    <row r="998" spans="1:8" ht="19.5">
      <c r="A998" s="2"/>
      <c r="B998" s="2"/>
      <c r="C998" s="2"/>
      <c r="D998" s="2"/>
      <c r="E998" s="2"/>
      <c r="F998" s="2"/>
      <c r="G998" s="2"/>
      <c r="H998" s="2"/>
    </row>
    <row r="999" spans="1:8" ht="19.5">
      <c r="A999" s="2"/>
      <c r="B999" s="2"/>
      <c r="C999" s="2"/>
      <c r="D999" s="2"/>
      <c r="E999" s="2"/>
      <c r="F999" s="2"/>
      <c r="G999" s="2"/>
      <c r="H999" s="2"/>
    </row>
    <row r="1000" spans="1:8" ht="19.5">
      <c r="A1000" s="2"/>
      <c r="B1000" s="2"/>
      <c r="C1000" s="2"/>
      <c r="D1000" s="2"/>
      <c r="E1000" s="2"/>
      <c r="F1000" s="2"/>
      <c r="G1000" s="2"/>
      <c r="H1000" s="2"/>
    </row>
    <row r="1001" spans="1:8" ht="19.5">
      <c r="A1001" s="2"/>
      <c r="B1001" s="2"/>
      <c r="C1001" s="2"/>
      <c r="D1001" s="2"/>
      <c r="E1001" s="2"/>
      <c r="F1001" s="2"/>
      <c r="G1001" s="2"/>
      <c r="H1001" s="2"/>
    </row>
    <row r="1002" spans="1:8" ht="19.5">
      <c r="A1002" s="2"/>
      <c r="B1002" s="2"/>
      <c r="C1002" s="2"/>
      <c r="D1002" s="2"/>
      <c r="E1002" s="2"/>
      <c r="F1002" s="2"/>
      <c r="G1002" s="2"/>
      <c r="H1002" s="2"/>
    </row>
    <row r="1003" spans="1:8" ht="19.5">
      <c r="A1003" s="2"/>
      <c r="B1003" s="2"/>
      <c r="C1003" s="2"/>
      <c r="D1003" s="2"/>
      <c r="E1003" s="2"/>
      <c r="F1003" s="2"/>
      <c r="G1003" s="2"/>
      <c r="H1003" s="2"/>
    </row>
    <row r="1004" spans="1:8" ht="19.5">
      <c r="A1004" s="2"/>
      <c r="B1004" s="2"/>
      <c r="C1004" s="2"/>
      <c r="D1004" s="2"/>
      <c r="E1004" s="2"/>
      <c r="F1004" s="2"/>
      <c r="G1004" s="2"/>
      <c r="H1004" s="2"/>
    </row>
    <row r="1005" spans="1:8" ht="19.5">
      <c r="A1005" s="2"/>
      <c r="B1005" s="2"/>
      <c r="C1005" s="2"/>
      <c r="D1005" s="2"/>
      <c r="E1005" s="2"/>
      <c r="F1005" s="2"/>
      <c r="G1005" s="2"/>
      <c r="H1005" s="2"/>
    </row>
    <row r="1006" spans="1:8" ht="19.5">
      <c r="A1006" s="2"/>
      <c r="B1006" s="2"/>
      <c r="C1006" s="2"/>
      <c r="D1006" s="2"/>
      <c r="E1006" s="2"/>
      <c r="F1006" s="2"/>
      <c r="G1006" s="2"/>
      <c r="H1006" s="2"/>
    </row>
    <row r="1007" spans="1:8" ht="19.5">
      <c r="A1007" s="2"/>
      <c r="B1007" s="2"/>
      <c r="C1007" s="2"/>
      <c r="D1007" s="2"/>
      <c r="E1007" s="2"/>
      <c r="F1007" s="2"/>
      <c r="G1007" s="2"/>
      <c r="H1007" s="2"/>
    </row>
    <row r="1008" spans="1:8" ht="19.5">
      <c r="A1008" s="2"/>
      <c r="B1008" s="2"/>
      <c r="C1008" s="2"/>
      <c r="D1008" s="2"/>
      <c r="E1008" s="2"/>
      <c r="F1008" s="2"/>
      <c r="G1008" s="2"/>
      <c r="H1008" s="2"/>
    </row>
    <row r="1009" spans="1:8" ht="19.5">
      <c r="A1009" s="2"/>
      <c r="B1009" s="2"/>
      <c r="C1009" s="2"/>
      <c r="D1009" s="2"/>
      <c r="E1009" s="2"/>
      <c r="F1009" s="2"/>
      <c r="G1009" s="2"/>
      <c r="H1009" s="2"/>
    </row>
    <row r="1010" spans="1:8" ht="19.5">
      <c r="A1010" s="2"/>
      <c r="B1010" s="2"/>
      <c r="C1010" s="2"/>
      <c r="D1010" s="2"/>
      <c r="E1010" s="2"/>
      <c r="F1010" s="2"/>
      <c r="G1010" s="2"/>
      <c r="H1010" s="2"/>
    </row>
    <row r="1011" spans="1:8" ht="19.5">
      <c r="A1011" s="2"/>
      <c r="B1011" s="2"/>
      <c r="C1011" s="2"/>
      <c r="D1011" s="2"/>
      <c r="E1011" s="2"/>
      <c r="F1011" s="2"/>
      <c r="G1011" s="2"/>
      <c r="H1011" s="2"/>
    </row>
    <row r="1012" spans="1:8" ht="19.5">
      <c r="A1012" s="2"/>
      <c r="B1012" s="2"/>
      <c r="C1012" s="2"/>
      <c r="D1012" s="2"/>
      <c r="E1012" s="2"/>
      <c r="F1012" s="2"/>
      <c r="G1012" s="2"/>
      <c r="H1012" s="2"/>
    </row>
    <row r="1013" spans="1:8" ht="19.5">
      <c r="A1013" s="2"/>
      <c r="B1013" s="2"/>
      <c r="C1013" s="2"/>
      <c r="D1013" s="2"/>
      <c r="E1013" s="2"/>
      <c r="F1013" s="2"/>
      <c r="G1013" s="2"/>
      <c r="H1013" s="2"/>
    </row>
    <row r="1014" spans="1:8" ht="19.5">
      <c r="A1014" s="2"/>
      <c r="B1014" s="2"/>
      <c r="C1014" s="2"/>
      <c r="D1014" s="2"/>
      <c r="E1014" s="2"/>
      <c r="F1014" s="2"/>
      <c r="G1014" s="2"/>
      <c r="H1014" s="2"/>
    </row>
    <row r="1015" spans="1:8" ht="19.5">
      <c r="A1015" s="2"/>
      <c r="B1015" s="2"/>
      <c r="C1015" s="2"/>
      <c r="D1015" s="2"/>
      <c r="E1015" s="2"/>
      <c r="F1015" s="2"/>
      <c r="G1015" s="2"/>
      <c r="H1015" s="2"/>
    </row>
    <row r="1016" spans="1:8" ht="19.5">
      <c r="A1016" s="2"/>
      <c r="B1016" s="2"/>
      <c r="C1016" s="2"/>
      <c r="D1016" s="2"/>
      <c r="E1016" s="2"/>
      <c r="F1016" s="2"/>
      <c r="G1016" s="2"/>
      <c r="H1016" s="2"/>
    </row>
    <row r="1017" spans="1:8" ht="19.5">
      <c r="A1017" s="2"/>
      <c r="B1017" s="2"/>
      <c r="C1017" s="2"/>
      <c r="D1017" s="2"/>
      <c r="E1017" s="2"/>
      <c r="F1017" s="2"/>
      <c r="G1017" s="2"/>
      <c r="H1017" s="2"/>
    </row>
    <row r="1018" spans="1:8" ht="19.5">
      <c r="A1018" s="2"/>
      <c r="B1018" s="2"/>
      <c r="C1018" s="2"/>
      <c r="D1018" s="2"/>
      <c r="E1018" s="2"/>
      <c r="F1018" s="2"/>
      <c r="G1018" s="2"/>
      <c r="H1018" s="2"/>
    </row>
    <row r="1019" spans="1:8" ht="19.5">
      <c r="A1019" s="2"/>
      <c r="B1019" s="2"/>
      <c r="C1019" s="2"/>
      <c r="D1019" s="2"/>
      <c r="E1019" s="2"/>
      <c r="F1019" s="2"/>
      <c r="G1019" s="2"/>
      <c r="H1019" s="2"/>
    </row>
    <row r="1020" spans="1:8" ht="19.5">
      <c r="A1020" s="2"/>
      <c r="B1020" s="2"/>
      <c r="C1020" s="2"/>
      <c r="D1020" s="2"/>
      <c r="E1020" s="2"/>
      <c r="F1020" s="2"/>
      <c r="G1020" s="2"/>
      <c r="H1020" s="2"/>
    </row>
    <row r="1021" spans="1:8" ht="19.5">
      <c r="A1021" s="2"/>
      <c r="B1021" s="2"/>
      <c r="C1021" s="2"/>
      <c r="D1021" s="2"/>
      <c r="E1021" s="2"/>
      <c r="F1021" s="2"/>
      <c r="G1021" s="2"/>
      <c r="H1021" s="2"/>
    </row>
    <row r="1022" spans="1:8" ht="19.5">
      <c r="A1022" s="2"/>
      <c r="B1022" s="2"/>
      <c r="C1022" s="2"/>
      <c r="D1022" s="2"/>
      <c r="E1022" s="2"/>
      <c r="F1022" s="2"/>
      <c r="G1022" s="2"/>
      <c r="H1022" s="2"/>
    </row>
    <row r="1023" spans="1:8" ht="19.5">
      <c r="A1023" s="2"/>
      <c r="B1023" s="2"/>
      <c r="C1023" s="2"/>
      <c r="D1023" s="2"/>
      <c r="E1023" s="2"/>
      <c r="F1023" s="2"/>
      <c r="G1023" s="2"/>
      <c r="H1023" s="2"/>
    </row>
    <row r="1024" spans="1:8" ht="19.5">
      <c r="A1024" s="2"/>
      <c r="B1024" s="2"/>
      <c r="C1024" s="2"/>
      <c r="D1024" s="2"/>
      <c r="E1024" s="2"/>
      <c r="F1024" s="2"/>
      <c r="G1024" s="2"/>
      <c r="H1024" s="2"/>
    </row>
    <row r="1025" spans="1:8" ht="19.5">
      <c r="A1025" s="2"/>
      <c r="B1025" s="2"/>
      <c r="C1025" s="2"/>
      <c r="D1025" s="2"/>
      <c r="E1025" s="2"/>
      <c r="F1025" s="2"/>
      <c r="G1025" s="2"/>
      <c r="H1025" s="2"/>
    </row>
    <row r="1026" spans="1:8" ht="19.5">
      <c r="A1026" s="2"/>
      <c r="B1026" s="2"/>
      <c r="C1026" s="2"/>
      <c r="D1026" s="2"/>
      <c r="E1026" s="2"/>
      <c r="F1026" s="2"/>
      <c r="G1026" s="2"/>
      <c r="H1026" s="2"/>
    </row>
    <row r="1027" spans="1:8" ht="19.5">
      <c r="A1027" s="2"/>
      <c r="B1027" s="2"/>
      <c r="C1027" s="2"/>
      <c r="D1027" s="2"/>
      <c r="E1027" s="2"/>
      <c r="F1027" s="2"/>
      <c r="G1027" s="2"/>
      <c r="H1027" s="2"/>
    </row>
    <row r="1028" spans="1:8" ht="19.5">
      <c r="A1028" s="2"/>
      <c r="B1028" s="2"/>
      <c r="C1028" s="2"/>
      <c r="D1028" s="2"/>
      <c r="E1028" s="2"/>
      <c r="F1028" s="2"/>
      <c r="G1028" s="2"/>
      <c r="H1028" s="2"/>
    </row>
    <row r="1029" spans="1:8" ht="19.5">
      <c r="A1029" s="2"/>
      <c r="B1029" s="2"/>
      <c r="C1029" s="2"/>
      <c r="D1029" s="2"/>
      <c r="E1029" s="2"/>
      <c r="F1029" s="2"/>
      <c r="G1029" s="2"/>
      <c r="H1029" s="2"/>
    </row>
    <row r="1030" spans="1:8" ht="19.5">
      <c r="A1030" s="2"/>
      <c r="B1030" s="2"/>
      <c r="C1030" s="2"/>
      <c r="D1030" s="2"/>
      <c r="E1030" s="2"/>
      <c r="F1030" s="2"/>
      <c r="G1030" s="2"/>
      <c r="H1030" s="2"/>
    </row>
    <row r="1031" spans="1:8" ht="19.5">
      <c r="A1031" s="2"/>
      <c r="B1031" s="2"/>
      <c r="C1031" s="2"/>
      <c r="D1031" s="2"/>
      <c r="E1031" s="2"/>
      <c r="F1031" s="2"/>
      <c r="G1031" s="2"/>
      <c r="H1031" s="2"/>
    </row>
    <row r="1032" spans="1:8" ht="19.5">
      <c r="A1032" s="2"/>
      <c r="B1032" s="2"/>
      <c r="C1032" s="2"/>
      <c r="D1032" s="2"/>
      <c r="E1032" s="2"/>
      <c r="F1032" s="2"/>
      <c r="G1032" s="2"/>
      <c r="H1032" s="2"/>
    </row>
    <row r="1033" spans="1:8" ht="19.5">
      <c r="A1033" s="2"/>
      <c r="B1033" s="2"/>
      <c r="C1033" s="2"/>
      <c r="D1033" s="2"/>
      <c r="E1033" s="2"/>
      <c r="F1033" s="2"/>
      <c r="G1033" s="2"/>
      <c r="H1033" s="2"/>
    </row>
    <row r="1034" spans="1:8" ht="19.5">
      <c r="A1034" s="2"/>
      <c r="B1034" s="2"/>
      <c r="C1034" s="2"/>
      <c r="D1034" s="2"/>
      <c r="E1034" s="2"/>
      <c r="F1034" s="2"/>
      <c r="G1034" s="2"/>
      <c r="H1034" s="2"/>
    </row>
    <row r="1035" spans="1:8" ht="19.5">
      <c r="A1035" s="2"/>
      <c r="B1035" s="2"/>
      <c r="C1035" s="2"/>
      <c r="D1035" s="2"/>
      <c r="E1035" s="2"/>
      <c r="F1035" s="2"/>
      <c r="G1035" s="2"/>
      <c r="H1035" s="2"/>
    </row>
    <row r="1036" spans="1:8" ht="19.5">
      <c r="A1036" s="2"/>
      <c r="B1036" s="2"/>
      <c r="C1036" s="2"/>
      <c r="D1036" s="2"/>
      <c r="E1036" s="2"/>
      <c r="F1036" s="2"/>
      <c r="G1036" s="2"/>
      <c r="H1036" s="2"/>
    </row>
    <row r="1037" spans="1:8" ht="19.5">
      <c r="A1037" s="2"/>
      <c r="B1037" s="2"/>
      <c r="C1037" s="2"/>
      <c r="D1037" s="2"/>
      <c r="E1037" s="2"/>
      <c r="F1037" s="2"/>
      <c r="G1037" s="2"/>
      <c r="H1037" s="2"/>
    </row>
    <row r="1038" spans="1:8" ht="19.5">
      <c r="A1038" s="2"/>
      <c r="B1038" s="2"/>
      <c r="C1038" s="2"/>
      <c r="D1038" s="2"/>
      <c r="E1038" s="2"/>
      <c r="F1038" s="2"/>
      <c r="G1038" s="2"/>
      <c r="H1038" s="2"/>
    </row>
    <row r="1039" spans="1:8" ht="19.5">
      <c r="A1039" s="2"/>
      <c r="B1039" s="2"/>
      <c r="C1039" s="2"/>
      <c r="D1039" s="2"/>
      <c r="E1039" s="2"/>
      <c r="F1039" s="2"/>
      <c r="G1039" s="2"/>
      <c r="H1039" s="2"/>
    </row>
    <row r="1040" spans="1:8" ht="19.5">
      <c r="A1040" s="2"/>
      <c r="B1040" s="2"/>
      <c r="C1040" s="2"/>
      <c r="D1040" s="2"/>
      <c r="E1040" s="2"/>
      <c r="F1040" s="2"/>
      <c r="G1040" s="2"/>
      <c r="H1040" s="2"/>
    </row>
    <row r="1041" spans="1:8" ht="19.5">
      <c r="A1041" s="2"/>
      <c r="B1041" s="2"/>
      <c r="C1041" s="2"/>
      <c r="D1041" s="2"/>
      <c r="E1041" s="2"/>
      <c r="F1041" s="2"/>
      <c r="G1041" s="2"/>
      <c r="H1041" s="2"/>
    </row>
    <row r="1042" spans="1:8" ht="19.5">
      <c r="A1042" s="2"/>
      <c r="B1042" s="2"/>
      <c r="C1042" s="2"/>
      <c r="D1042" s="2"/>
      <c r="E1042" s="2"/>
      <c r="F1042" s="2"/>
      <c r="G1042" s="2"/>
      <c r="H1042" s="2"/>
    </row>
    <row r="1043" spans="1:8" ht="19.5">
      <c r="A1043" s="2"/>
      <c r="B1043" s="2"/>
      <c r="C1043" s="2"/>
      <c r="D1043" s="2"/>
      <c r="E1043" s="2"/>
      <c r="F1043" s="2"/>
      <c r="G1043" s="2"/>
      <c r="H1043" s="2"/>
    </row>
    <row r="1044" spans="1:8" ht="19.5">
      <c r="A1044" s="2"/>
      <c r="B1044" s="2"/>
      <c r="C1044" s="2"/>
      <c r="D1044" s="2"/>
      <c r="E1044" s="2"/>
      <c r="F1044" s="2"/>
      <c r="G1044" s="2"/>
      <c r="H1044" s="2"/>
    </row>
    <row r="1045" spans="1:8" ht="19.5">
      <c r="A1045" s="2"/>
      <c r="B1045" s="2"/>
      <c r="C1045" s="2"/>
      <c r="D1045" s="2"/>
      <c r="E1045" s="2"/>
      <c r="F1045" s="2"/>
      <c r="G1045" s="2"/>
      <c r="H1045" s="2"/>
    </row>
    <row r="1046" spans="1:8" ht="19.5">
      <c r="A1046" s="2"/>
      <c r="B1046" s="2"/>
      <c r="C1046" s="2"/>
      <c r="D1046" s="2"/>
      <c r="E1046" s="2"/>
      <c r="F1046" s="2"/>
      <c r="G1046" s="2"/>
      <c r="H1046" s="2"/>
    </row>
    <row r="1047" spans="1:8" ht="19.5">
      <c r="A1047" s="2"/>
      <c r="B1047" s="2"/>
      <c r="C1047" s="2"/>
      <c r="D1047" s="2"/>
      <c r="E1047" s="2"/>
      <c r="F1047" s="2"/>
      <c r="G1047" s="2"/>
      <c r="H1047" s="2"/>
    </row>
    <row r="1048" spans="1:8" ht="19.5">
      <c r="A1048" s="2"/>
      <c r="B1048" s="2"/>
      <c r="C1048" s="2"/>
      <c r="D1048" s="2"/>
      <c r="E1048" s="2"/>
      <c r="F1048" s="2"/>
      <c r="G1048" s="2"/>
      <c r="H1048" s="2"/>
    </row>
    <row r="1049" spans="1:8" ht="19.5">
      <c r="A1049" s="2"/>
      <c r="B1049" s="2"/>
      <c r="C1049" s="2"/>
      <c r="D1049" s="2"/>
      <c r="E1049" s="2"/>
      <c r="F1049" s="2"/>
      <c r="G1049" s="2"/>
      <c r="H1049" s="2"/>
    </row>
    <row r="1050" spans="1:8" ht="19.5">
      <c r="A1050" s="2"/>
      <c r="B1050" s="2"/>
      <c r="C1050" s="2"/>
      <c r="D1050" s="2"/>
      <c r="E1050" s="2"/>
      <c r="F1050" s="2"/>
      <c r="G1050" s="2"/>
      <c r="H1050" s="2"/>
    </row>
    <row r="1051" spans="1:8" ht="19.5">
      <c r="A1051" s="2"/>
      <c r="B1051" s="2"/>
      <c r="C1051" s="2"/>
      <c r="D1051" s="2"/>
      <c r="E1051" s="2"/>
      <c r="F1051" s="2"/>
      <c r="G1051" s="2"/>
      <c r="H1051" s="2"/>
    </row>
    <row r="1052" spans="1:8" ht="19.5">
      <c r="A1052" s="2"/>
      <c r="B1052" s="2"/>
      <c r="C1052" s="2"/>
      <c r="D1052" s="2"/>
      <c r="E1052" s="2"/>
      <c r="F1052" s="2"/>
      <c r="G1052" s="2"/>
      <c r="H1052" s="2"/>
    </row>
    <row r="1053" spans="1:8" ht="19.5">
      <c r="A1053" s="2"/>
      <c r="B1053" s="2"/>
      <c r="C1053" s="2"/>
      <c r="D1053" s="2"/>
      <c r="E1053" s="2"/>
      <c r="F1053" s="2"/>
      <c r="G1053" s="2"/>
      <c r="H1053" s="2"/>
    </row>
    <row r="1054" spans="1:8" ht="19.5">
      <c r="A1054" s="2"/>
      <c r="B1054" s="2"/>
      <c r="C1054" s="2"/>
      <c r="D1054" s="2"/>
      <c r="E1054" s="2"/>
      <c r="F1054" s="2"/>
      <c r="G1054" s="2"/>
      <c r="H1054" s="2"/>
    </row>
    <row r="1055" spans="1:8" ht="19.5">
      <c r="A1055" s="2"/>
      <c r="B1055" s="2"/>
      <c r="C1055" s="2"/>
      <c r="D1055" s="2"/>
      <c r="E1055" s="2"/>
      <c r="F1055" s="2"/>
      <c r="G1055" s="2"/>
      <c r="H1055" s="2"/>
    </row>
    <row r="1056" spans="1:8" ht="19.5">
      <c r="A1056" s="2"/>
      <c r="B1056" s="2"/>
      <c r="C1056" s="2"/>
      <c r="D1056" s="2"/>
      <c r="E1056" s="2"/>
      <c r="F1056" s="2"/>
      <c r="G1056" s="2"/>
      <c r="H1056" s="2"/>
    </row>
    <row r="1057" spans="1:8" ht="19.5">
      <c r="A1057" s="2"/>
      <c r="B1057" s="2"/>
      <c r="C1057" s="2"/>
      <c r="D1057" s="2"/>
      <c r="E1057" s="2"/>
      <c r="F1057" s="2"/>
      <c r="G1057" s="2"/>
      <c r="H1057" s="2"/>
    </row>
    <row r="1058" spans="1:8" ht="19.5">
      <c r="A1058" s="2"/>
      <c r="B1058" s="2"/>
      <c r="C1058" s="2"/>
      <c r="D1058" s="2"/>
      <c r="E1058" s="2"/>
      <c r="F1058" s="2"/>
      <c r="G1058" s="2"/>
      <c r="H1058" s="2"/>
    </row>
    <row r="1059" spans="1:8" ht="19.5">
      <c r="A1059" s="2"/>
      <c r="B1059" s="2"/>
      <c r="C1059" s="2"/>
      <c r="D1059" s="2"/>
      <c r="E1059" s="2"/>
      <c r="F1059" s="2"/>
      <c r="G1059" s="2"/>
      <c r="H1059" s="2"/>
    </row>
    <row r="1060" spans="1:8" ht="19.5">
      <c r="A1060" s="2"/>
      <c r="B1060" s="2"/>
      <c r="C1060" s="2"/>
      <c r="D1060" s="2"/>
      <c r="E1060" s="2"/>
      <c r="F1060" s="2"/>
      <c r="G1060" s="2"/>
      <c r="H1060" s="2"/>
    </row>
    <row r="1061" spans="1:8" ht="19.5">
      <c r="A1061" s="2"/>
      <c r="B1061" s="2"/>
      <c r="C1061" s="2"/>
      <c r="D1061" s="2"/>
      <c r="E1061" s="2"/>
      <c r="F1061" s="2"/>
      <c r="G1061" s="2"/>
      <c r="H1061" s="2"/>
    </row>
    <row r="1062" spans="1:8" ht="19.5">
      <c r="A1062" s="2"/>
      <c r="B1062" s="2"/>
      <c r="C1062" s="2"/>
      <c r="D1062" s="2"/>
      <c r="E1062" s="2"/>
      <c r="F1062" s="2"/>
      <c r="G1062" s="2"/>
      <c r="H1062" s="2"/>
    </row>
    <row r="1063" spans="1:8" ht="19.5">
      <c r="A1063" s="2"/>
      <c r="B1063" s="2"/>
      <c r="C1063" s="2"/>
      <c r="D1063" s="2"/>
      <c r="E1063" s="2"/>
      <c r="F1063" s="2"/>
      <c r="G1063" s="2"/>
      <c r="H1063" s="2"/>
    </row>
    <row r="1064" spans="1:8" ht="19.5">
      <c r="A1064" s="2"/>
      <c r="B1064" s="2"/>
      <c r="C1064" s="2"/>
      <c r="D1064" s="2"/>
      <c r="E1064" s="2"/>
      <c r="F1064" s="2"/>
      <c r="G1064" s="2"/>
      <c r="H1064" s="2"/>
    </row>
    <row r="1065" spans="1:8" ht="19.5">
      <c r="A1065" s="2"/>
      <c r="B1065" s="2"/>
      <c r="C1065" s="2"/>
      <c r="D1065" s="2"/>
      <c r="E1065" s="2"/>
      <c r="F1065" s="2"/>
      <c r="G1065" s="2"/>
      <c r="H1065" s="2"/>
    </row>
    <row r="1066" spans="1:8" ht="19.5">
      <c r="A1066" s="2"/>
      <c r="B1066" s="2"/>
      <c r="C1066" s="2"/>
      <c r="D1066" s="2"/>
      <c r="E1066" s="2"/>
      <c r="F1066" s="2"/>
      <c r="G1066" s="2"/>
      <c r="H1066" s="2"/>
    </row>
    <row r="1067" spans="1:8" ht="19.5">
      <c r="A1067" s="2"/>
      <c r="B1067" s="2"/>
      <c r="C1067" s="2"/>
      <c r="D1067" s="2"/>
      <c r="E1067" s="2"/>
      <c r="F1067" s="2"/>
      <c r="G1067" s="2"/>
      <c r="H1067" s="2"/>
    </row>
    <row r="1068" spans="1:8" ht="19.5">
      <c r="A1068" s="2"/>
      <c r="B1068" s="2"/>
      <c r="C1068" s="2"/>
      <c r="D1068" s="2"/>
      <c r="E1068" s="2"/>
      <c r="F1068" s="2"/>
      <c r="G1068" s="2"/>
      <c r="H1068" s="2"/>
    </row>
    <row r="1069" spans="1:8" ht="19.5">
      <c r="A1069" s="2"/>
      <c r="B1069" s="2"/>
      <c r="C1069" s="2"/>
      <c r="D1069" s="2"/>
      <c r="E1069" s="2"/>
      <c r="F1069" s="2"/>
      <c r="G1069" s="2"/>
      <c r="H1069" s="2"/>
    </row>
    <row r="1070" spans="1:8" ht="19.5">
      <c r="A1070" s="2"/>
      <c r="B1070" s="2"/>
      <c r="C1070" s="2"/>
      <c r="D1070" s="2"/>
      <c r="E1070" s="2"/>
      <c r="F1070" s="2"/>
      <c r="G1070" s="2"/>
      <c r="H1070" s="2"/>
    </row>
    <row r="1071" spans="1:8" ht="19.5">
      <c r="A1071" s="2"/>
      <c r="B1071" s="2"/>
      <c r="C1071" s="2"/>
      <c r="D1071" s="2"/>
      <c r="E1071" s="2"/>
      <c r="F1071" s="2"/>
      <c r="G1071" s="2"/>
      <c r="H1071" s="2"/>
    </row>
    <row r="1072" spans="1:8" ht="19.5">
      <c r="A1072" s="2"/>
      <c r="B1072" s="2"/>
      <c r="C1072" s="2"/>
      <c r="D1072" s="2"/>
      <c r="E1072" s="2"/>
      <c r="F1072" s="2"/>
      <c r="G1072" s="2"/>
      <c r="H1072" s="2"/>
    </row>
    <row r="1073" spans="1:8" ht="19.5">
      <c r="A1073" s="2"/>
      <c r="B1073" s="2"/>
      <c r="C1073" s="2"/>
      <c r="D1073" s="2"/>
      <c r="E1073" s="2"/>
      <c r="F1073" s="2"/>
      <c r="G1073" s="2"/>
      <c r="H1073" s="2"/>
    </row>
    <row r="1074" spans="1:8" ht="19.5">
      <c r="A1074" s="2"/>
      <c r="B1074" s="2"/>
      <c r="C1074" s="2"/>
      <c r="D1074" s="2"/>
      <c r="E1074" s="2"/>
      <c r="F1074" s="2"/>
      <c r="G1074" s="2"/>
      <c r="H1074" s="2"/>
    </row>
    <row r="1075" spans="1:8" ht="19.5">
      <c r="A1075" s="2"/>
      <c r="B1075" s="2"/>
      <c r="C1075" s="2"/>
      <c r="D1075" s="2"/>
      <c r="E1075" s="2"/>
      <c r="F1075" s="2"/>
      <c r="G1075" s="2"/>
      <c r="H1075" s="2"/>
    </row>
    <row r="1076" spans="1:8" ht="19.5">
      <c r="A1076" s="2"/>
      <c r="B1076" s="2"/>
      <c r="C1076" s="2"/>
      <c r="D1076" s="2"/>
      <c r="E1076" s="2"/>
      <c r="F1076" s="2"/>
      <c r="G1076" s="2"/>
      <c r="H1076" s="2"/>
    </row>
    <row r="1077" spans="1:8" ht="19.5">
      <c r="A1077" s="2"/>
      <c r="B1077" s="2"/>
      <c r="C1077" s="2"/>
      <c r="D1077" s="2"/>
      <c r="E1077" s="2"/>
      <c r="F1077" s="2"/>
      <c r="G1077" s="2"/>
      <c r="H1077" s="2"/>
    </row>
    <row r="1078" spans="1:8" ht="19.5">
      <c r="A1078" s="2"/>
      <c r="B1078" s="2"/>
      <c r="C1078" s="2"/>
      <c r="D1078" s="2"/>
      <c r="E1078" s="2"/>
      <c r="F1078" s="2"/>
      <c r="G1078" s="2"/>
      <c r="H1078" s="2"/>
    </row>
    <row r="1079" spans="1:8" ht="19.5">
      <c r="A1079" s="2"/>
      <c r="B1079" s="2"/>
      <c r="C1079" s="2"/>
      <c r="D1079" s="2"/>
      <c r="E1079" s="2"/>
      <c r="F1079" s="2"/>
      <c r="G1079" s="2"/>
      <c r="H1079" s="2"/>
    </row>
    <row r="1080" spans="1:8" ht="19.5">
      <c r="A1080" s="2"/>
      <c r="B1080" s="2"/>
      <c r="C1080" s="2"/>
      <c r="D1080" s="2"/>
      <c r="E1080" s="2"/>
      <c r="F1080" s="2"/>
      <c r="G1080" s="2"/>
      <c r="H1080" s="2"/>
    </row>
    <row r="1081" spans="1:8" ht="19.5">
      <c r="A1081" s="2"/>
      <c r="B1081" s="2"/>
      <c r="C1081" s="2"/>
      <c r="D1081" s="2"/>
      <c r="E1081" s="2"/>
      <c r="F1081" s="2"/>
      <c r="G1081" s="2"/>
      <c r="H1081" s="2"/>
    </row>
    <row r="1082" spans="1:8" ht="19.5">
      <c r="A1082" s="2"/>
      <c r="B1082" s="2"/>
      <c r="C1082" s="2"/>
      <c r="D1082" s="2"/>
      <c r="E1082" s="2"/>
      <c r="F1082" s="2"/>
      <c r="G1082" s="2"/>
      <c r="H1082" s="2"/>
    </row>
    <row r="1083" spans="1:8" ht="19.5">
      <c r="A1083" s="2"/>
      <c r="B1083" s="2"/>
      <c r="C1083" s="2"/>
      <c r="D1083" s="2"/>
      <c r="E1083" s="2"/>
      <c r="F1083" s="2"/>
      <c r="G1083" s="2"/>
      <c r="H1083" s="2"/>
    </row>
    <row r="1084" spans="1:8" ht="19.5">
      <c r="A1084" s="2"/>
      <c r="B1084" s="2"/>
      <c r="C1084" s="2"/>
      <c r="D1084" s="2"/>
      <c r="E1084" s="2"/>
      <c r="F1084" s="2"/>
      <c r="G1084" s="2"/>
      <c r="H1084" s="2"/>
    </row>
    <row r="1085" spans="1:8" ht="19.5">
      <c r="A1085" s="2"/>
      <c r="B1085" s="2"/>
      <c r="C1085" s="2"/>
      <c r="D1085" s="2"/>
      <c r="E1085" s="2"/>
      <c r="F1085" s="2"/>
      <c r="G1085" s="2"/>
      <c r="H1085" s="2"/>
    </row>
    <row r="1086" spans="1:8" ht="19.5">
      <c r="A1086" s="2"/>
      <c r="B1086" s="2"/>
      <c r="C1086" s="2"/>
      <c r="D1086" s="2"/>
      <c r="E1086" s="2"/>
      <c r="F1086" s="2"/>
      <c r="G1086" s="2"/>
      <c r="H1086" s="2"/>
    </row>
    <row r="1087" spans="1:8" ht="19.5">
      <c r="A1087" s="2"/>
      <c r="B1087" s="2"/>
      <c r="C1087" s="2"/>
      <c r="D1087" s="2"/>
      <c r="E1087" s="2"/>
      <c r="F1087" s="2"/>
      <c r="G1087" s="2"/>
      <c r="H1087" s="2"/>
    </row>
    <row r="1088" spans="1:8" ht="19.5">
      <c r="A1088" s="2"/>
      <c r="B1088" s="2"/>
      <c r="C1088" s="2"/>
      <c r="D1088" s="2"/>
      <c r="E1088" s="2"/>
      <c r="F1088" s="2"/>
      <c r="G1088" s="2"/>
      <c r="H1088" s="2"/>
    </row>
    <row r="1089" spans="1:8" ht="19.5">
      <c r="A1089" s="2"/>
      <c r="B1089" s="2"/>
      <c r="C1089" s="2"/>
      <c r="D1089" s="2"/>
      <c r="E1089" s="2"/>
      <c r="F1089" s="2"/>
      <c r="G1089" s="2"/>
      <c r="H1089" s="2"/>
    </row>
    <row r="1090" spans="1:8" ht="19.5">
      <c r="A1090" s="2"/>
      <c r="B1090" s="2"/>
      <c r="C1090" s="2"/>
      <c r="D1090" s="2"/>
      <c r="E1090" s="2"/>
      <c r="F1090" s="2"/>
      <c r="G1090" s="2"/>
      <c r="H1090" s="2"/>
    </row>
    <row r="1091" spans="1:8" ht="19.5">
      <c r="A1091" s="2"/>
      <c r="B1091" s="2"/>
      <c r="C1091" s="2"/>
      <c r="D1091" s="2"/>
      <c r="E1091" s="2"/>
      <c r="F1091" s="2"/>
      <c r="G1091" s="2"/>
      <c r="H1091" s="2"/>
    </row>
    <row r="1092" spans="1:8" ht="19.5">
      <c r="A1092" s="2"/>
      <c r="B1092" s="2"/>
      <c r="C1092" s="2"/>
      <c r="D1092" s="2"/>
      <c r="E1092" s="2"/>
      <c r="F1092" s="2"/>
      <c r="G1092" s="2"/>
      <c r="H1092" s="2"/>
    </row>
    <row r="1093" spans="1:8" ht="19.5">
      <c r="A1093" s="2"/>
      <c r="B1093" s="2"/>
      <c r="C1093" s="2"/>
      <c r="D1093" s="2"/>
      <c r="E1093" s="2"/>
      <c r="F1093" s="2"/>
      <c r="G1093" s="2"/>
      <c r="H1093" s="2"/>
    </row>
    <row r="1094" spans="1:8" ht="19.5">
      <c r="A1094" s="2"/>
      <c r="B1094" s="2"/>
      <c r="C1094" s="2"/>
      <c r="D1094" s="2"/>
      <c r="E1094" s="2"/>
      <c r="F1094" s="2"/>
      <c r="G1094" s="2"/>
      <c r="H1094" s="2"/>
    </row>
    <row r="1095" spans="1:8" ht="19.5">
      <c r="A1095" s="2"/>
      <c r="B1095" s="2"/>
      <c r="C1095" s="2"/>
      <c r="D1095" s="2"/>
      <c r="E1095" s="2"/>
      <c r="F1095" s="2"/>
      <c r="G1095" s="2"/>
      <c r="H1095" s="2"/>
    </row>
    <row r="1096" spans="1:8" ht="19.5">
      <c r="A1096" s="2"/>
      <c r="B1096" s="2"/>
      <c r="C1096" s="2"/>
      <c r="D1096" s="2"/>
      <c r="E1096" s="2"/>
      <c r="F1096" s="2"/>
      <c r="G1096" s="2"/>
      <c r="H1096" s="2"/>
    </row>
    <row r="1097" spans="1:8" ht="19.5">
      <c r="A1097" s="2"/>
      <c r="B1097" s="2"/>
      <c r="C1097" s="2"/>
      <c r="D1097" s="2"/>
      <c r="E1097" s="2"/>
      <c r="F1097" s="2"/>
      <c r="G1097" s="2"/>
      <c r="H1097" s="2"/>
    </row>
    <row r="1098" spans="1:8" ht="19.5">
      <c r="A1098" s="2"/>
      <c r="B1098" s="2"/>
      <c r="C1098" s="2"/>
      <c r="D1098" s="2"/>
      <c r="E1098" s="2"/>
      <c r="F1098" s="2"/>
      <c r="G1098" s="2"/>
      <c r="H1098" s="2"/>
    </row>
    <row r="1099" spans="1:8" ht="19.5">
      <c r="A1099" s="2"/>
      <c r="B1099" s="2"/>
      <c r="C1099" s="2"/>
      <c r="D1099" s="2"/>
      <c r="E1099" s="2"/>
      <c r="F1099" s="2"/>
      <c r="G1099" s="2"/>
      <c r="H1099" s="2"/>
    </row>
    <row r="1100" spans="1:8" ht="19.5">
      <c r="A1100" s="2"/>
      <c r="B1100" s="2"/>
      <c r="C1100" s="2"/>
      <c r="D1100" s="2"/>
      <c r="E1100" s="2"/>
      <c r="F1100" s="2"/>
      <c r="G1100" s="2"/>
      <c r="H1100" s="2"/>
    </row>
    <row r="1101" spans="1:8" ht="19.5">
      <c r="A1101" s="2"/>
      <c r="B1101" s="2"/>
      <c r="C1101" s="2"/>
      <c r="D1101" s="2"/>
      <c r="E1101" s="2"/>
      <c r="F1101" s="2"/>
      <c r="G1101" s="2"/>
      <c r="H1101" s="2"/>
    </row>
    <row r="1102" spans="1:8" ht="19.5">
      <c r="A1102" s="2"/>
      <c r="B1102" s="2"/>
      <c r="C1102" s="2"/>
      <c r="D1102" s="2"/>
      <c r="E1102" s="2"/>
      <c r="F1102" s="2"/>
      <c r="G1102" s="2"/>
      <c r="H1102" s="2"/>
    </row>
    <row r="1103" spans="1:8" ht="19.5">
      <c r="A1103" s="2"/>
      <c r="B1103" s="2"/>
      <c r="C1103" s="2"/>
      <c r="D1103" s="2"/>
      <c r="E1103" s="2"/>
      <c r="F1103" s="2"/>
      <c r="G1103" s="2"/>
      <c r="H1103" s="2"/>
    </row>
    <row r="1104" spans="1:8" ht="19.5">
      <c r="A1104" s="2"/>
      <c r="B1104" s="2"/>
      <c r="C1104" s="2"/>
      <c r="D1104" s="2"/>
      <c r="E1104" s="2"/>
      <c r="F1104" s="2"/>
      <c r="G1104" s="2"/>
      <c r="H1104" s="2"/>
    </row>
    <row r="1105" spans="1:8" ht="19.5">
      <c r="A1105" s="2"/>
      <c r="B1105" s="2"/>
      <c r="C1105" s="2"/>
      <c r="D1105" s="2"/>
      <c r="E1105" s="2"/>
      <c r="F1105" s="2"/>
      <c r="G1105" s="2"/>
      <c r="H1105" s="2"/>
    </row>
    <row r="1106" spans="1:8" ht="19.5">
      <c r="A1106" s="2"/>
      <c r="B1106" s="2"/>
      <c r="C1106" s="2"/>
      <c r="D1106" s="2"/>
      <c r="E1106" s="2"/>
      <c r="F1106" s="2"/>
      <c r="G1106" s="2"/>
      <c r="H1106" s="2"/>
    </row>
    <row r="1107" spans="1:8" ht="19.5">
      <c r="A1107" s="2"/>
      <c r="B1107" s="2"/>
      <c r="C1107" s="2"/>
      <c r="D1107" s="2"/>
      <c r="E1107" s="2"/>
      <c r="F1107" s="2"/>
      <c r="G1107" s="2"/>
      <c r="H1107" s="2"/>
    </row>
    <row r="1108" spans="1:8" ht="19.5">
      <c r="A1108" s="2"/>
      <c r="B1108" s="2"/>
      <c r="C1108" s="2"/>
      <c r="D1108" s="2"/>
      <c r="E1108" s="2"/>
      <c r="F1108" s="2"/>
      <c r="G1108" s="2"/>
      <c r="H1108" s="2"/>
    </row>
    <row r="1109" spans="1:8" ht="19.5">
      <c r="A1109" s="2"/>
      <c r="B1109" s="2"/>
      <c r="C1109" s="2"/>
      <c r="D1109" s="2"/>
      <c r="E1109" s="2"/>
      <c r="F1109" s="2"/>
      <c r="G1109" s="2"/>
      <c r="H1109" s="2"/>
    </row>
    <row r="1110" spans="1:8" ht="19.5">
      <c r="A1110" s="2"/>
      <c r="B1110" s="2"/>
      <c r="C1110" s="2"/>
      <c r="D1110" s="2"/>
      <c r="E1110" s="2"/>
      <c r="F1110" s="2"/>
      <c r="G1110" s="2"/>
      <c r="H1110" s="2"/>
    </row>
    <row r="1111" spans="1:8" ht="19.5">
      <c r="A1111" s="2"/>
      <c r="B1111" s="2"/>
      <c r="C1111" s="2"/>
      <c r="D1111" s="2"/>
      <c r="E1111" s="2"/>
      <c r="F1111" s="2"/>
      <c r="G1111" s="2"/>
      <c r="H1111" s="2"/>
    </row>
    <row r="1112" spans="1:8" ht="19.5">
      <c r="A1112" s="2"/>
      <c r="B1112" s="2"/>
      <c r="C1112" s="2"/>
      <c r="D1112" s="2"/>
      <c r="E1112" s="2"/>
      <c r="F1112" s="2"/>
      <c r="G1112" s="2"/>
      <c r="H1112" s="2"/>
    </row>
    <row r="1113" spans="1:8" ht="19.5">
      <c r="A1113" s="2"/>
      <c r="B1113" s="2"/>
      <c r="C1113" s="2"/>
      <c r="D1113" s="2"/>
      <c r="E1113" s="2"/>
      <c r="F1113" s="2"/>
      <c r="G1113" s="2"/>
      <c r="H1113" s="2"/>
    </row>
    <row r="1114" spans="1:8" ht="19.5">
      <c r="A1114" s="2"/>
      <c r="B1114" s="2"/>
      <c r="C1114" s="2"/>
      <c r="D1114" s="2"/>
      <c r="E1114" s="2"/>
      <c r="F1114" s="2"/>
      <c r="G1114" s="2"/>
      <c r="H1114" s="2"/>
    </row>
    <row r="1115" spans="1:8" ht="19.5">
      <c r="A1115" s="2"/>
      <c r="B1115" s="2"/>
      <c r="C1115" s="2"/>
      <c r="D1115" s="2"/>
      <c r="E1115" s="2"/>
      <c r="F1115" s="2"/>
      <c r="G1115" s="2"/>
      <c r="H1115" s="2"/>
    </row>
    <row r="1116" spans="1:8" ht="19.5">
      <c r="A1116" s="2"/>
      <c r="B1116" s="2"/>
      <c r="C1116" s="2"/>
      <c r="D1116" s="2"/>
      <c r="E1116" s="2"/>
      <c r="F1116" s="2"/>
      <c r="G1116" s="2"/>
      <c r="H1116" s="2"/>
    </row>
    <row r="1117" spans="1:8" ht="19.5">
      <c r="A1117" s="2"/>
      <c r="B1117" s="2"/>
      <c r="C1117" s="2"/>
      <c r="D1117" s="2"/>
      <c r="E1117" s="2"/>
      <c r="F1117" s="2"/>
      <c r="G1117" s="2"/>
      <c r="H1117" s="2"/>
    </row>
    <row r="1118" spans="1:8" ht="19.5">
      <c r="A1118" s="2"/>
      <c r="B1118" s="2"/>
      <c r="C1118" s="2"/>
      <c r="D1118" s="2"/>
      <c r="E1118" s="2"/>
      <c r="F1118" s="2"/>
      <c r="G1118" s="2"/>
      <c r="H1118" s="2"/>
    </row>
    <row r="1119" spans="1:8" ht="19.5">
      <c r="A1119" s="2"/>
      <c r="B1119" s="2"/>
      <c r="C1119" s="2"/>
      <c r="D1119" s="2"/>
      <c r="E1119" s="2"/>
      <c r="F1119" s="2"/>
      <c r="G1119" s="2"/>
      <c r="H1119" s="2"/>
    </row>
    <row r="1120" spans="1:8" ht="19.5">
      <c r="A1120" s="2"/>
      <c r="B1120" s="2"/>
      <c r="C1120" s="2"/>
      <c r="D1120" s="2"/>
      <c r="E1120" s="2"/>
      <c r="F1120" s="2"/>
      <c r="G1120" s="2"/>
      <c r="H1120" s="2"/>
    </row>
    <row r="1121" spans="1:8" ht="19.5">
      <c r="A1121" s="2"/>
      <c r="B1121" s="2"/>
      <c r="C1121" s="2"/>
      <c r="D1121" s="2"/>
      <c r="E1121" s="2"/>
      <c r="F1121" s="2"/>
      <c r="G1121" s="2"/>
      <c r="H1121" s="2"/>
    </row>
    <row r="1122" spans="1:8" ht="19.5">
      <c r="A1122" s="2"/>
      <c r="B1122" s="2"/>
      <c r="C1122" s="2"/>
      <c r="D1122" s="2"/>
      <c r="E1122" s="2"/>
      <c r="F1122" s="2"/>
      <c r="G1122" s="2"/>
      <c r="H1122" s="2"/>
    </row>
    <row r="1123" spans="1:8" ht="19.5">
      <c r="A1123" s="2"/>
      <c r="B1123" s="2"/>
      <c r="C1123" s="2"/>
      <c r="D1123" s="2"/>
      <c r="E1123" s="2"/>
      <c r="F1123" s="2"/>
      <c r="G1123" s="2"/>
      <c r="H1123" s="2"/>
    </row>
    <row r="1124" spans="1:8" ht="19.5">
      <c r="A1124" s="2"/>
      <c r="B1124" s="2"/>
      <c r="C1124" s="2"/>
      <c r="D1124" s="2"/>
      <c r="E1124" s="2"/>
      <c r="F1124" s="2"/>
      <c r="G1124" s="2"/>
      <c r="H1124" s="2"/>
    </row>
    <row r="1125" spans="1:8" ht="19.5">
      <c r="A1125" s="2"/>
      <c r="B1125" s="2"/>
      <c r="C1125" s="2"/>
      <c r="D1125" s="2"/>
      <c r="E1125" s="2"/>
      <c r="F1125" s="2"/>
      <c r="G1125" s="2"/>
      <c r="H1125" s="2"/>
    </row>
    <row r="1126" spans="1:8" ht="19.5">
      <c r="A1126" s="2"/>
      <c r="B1126" s="2"/>
      <c r="C1126" s="2"/>
      <c r="D1126" s="2"/>
      <c r="E1126" s="2"/>
      <c r="F1126" s="2"/>
      <c r="G1126" s="2"/>
      <c r="H1126" s="2"/>
    </row>
    <row r="1127" spans="1:8" ht="19.5">
      <c r="A1127" s="2"/>
      <c r="B1127" s="2"/>
      <c r="C1127" s="2"/>
      <c r="D1127" s="2"/>
      <c r="E1127" s="2"/>
      <c r="F1127" s="2"/>
      <c r="G1127" s="2"/>
      <c r="H1127" s="2"/>
    </row>
    <row r="1128" spans="1:8" ht="19.5">
      <c r="A1128" s="2"/>
      <c r="B1128" s="2"/>
      <c r="C1128" s="2"/>
      <c r="D1128" s="2"/>
      <c r="E1128" s="2"/>
      <c r="F1128" s="2"/>
      <c r="G1128" s="2"/>
      <c r="H1128" s="2"/>
    </row>
    <row r="1129" spans="1:8" ht="19.5">
      <c r="A1129" s="2"/>
      <c r="B1129" s="2"/>
      <c r="C1129" s="2"/>
      <c r="D1129" s="2"/>
      <c r="E1129" s="2"/>
      <c r="F1129" s="2"/>
      <c r="G1129" s="2"/>
      <c r="H1129" s="2"/>
    </row>
    <row r="1130" spans="1:8" ht="19.5">
      <c r="A1130" s="2"/>
      <c r="B1130" s="2"/>
      <c r="C1130" s="2"/>
      <c r="D1130" s="2"/>
      <c r="E1130" s="2"/>
      <c r="F1130" s="2"/>
      <c r="G1130" s="2"/>
      <c r="H1130" s="2"/>
    </row>
    <row r="1131" spans="1:8" ht="19.5">
      <c r="A1131" s="2"/>
      <c r="B1131" s="2"/>
      <c r="C1131" s="2"/>
      <c r="D1131" s="2"/>
      <c r="E1131" s="2"/>
      <c r="F1131" s="2"/>
      <c r="G1131" s="2"/>
      <c r="H1131" s="2"/>
    </row>
    <row r="1132" spans="1:8" ht="19.5">
      <c r="A1132" s="2"/>
      <c r="B1132" s="2"/>
      <c r="C1132" s="2"/>
      <c r="D1132" s="2"/>
      <c r="E1132" s="2"/>
      <c r="F1132" s="2"/>
      <c r="G1132" s="2"/>
      <c r="H1132" s="2"/>
    </row>
    <row r="1133" spans="1:8" ht="19.5">
      <c r="A1133" s="2"/>
      <c r="B1133" s="2"/>
      <c r="C1133" s="2"/>
      <c r="D1133" s="2"/>
      <c r="E1133" s="2"/>
      <c r="F1133" s="2"/>
      <c r="G1133" s="2"/>
      <c r="H1133" s="2"/>
    </row>
    <row r="1134" spans="1:8" ht="19.5">
      <c r="A1134" s="2"/>
      <c r="B1134" s="2"/>
      <c r="C1134" s="2"/>
      <c r="D1134" s="2"/>
      <c r="E1134" s="2"/>
      <c r="F1134" s="2"/>
      <c r="G1134" s="2"/>
      <c r="H1134" s="2"/>
    </row>
    <row r="1135" spans="1:8" ht="19.5">
      <c r="A1135" s="2"/>
      <c r="B1135" s="2"/>
      <c r="C1135" s="2"/>
      <c r="D1135" s="2"/>
      <c r="E1135" s="2"/>
      <c r="F1135" s="2"/>
      <c r="G1135" s="2"/>
      <c r="H1135" s="2"/>
    </row>
    <row r="1136" spans="1:8" ht="19.5">
      <c r="A1136" s="2"/>
      <c r="B1136" s="2"/>
      <c r="C1136" s="2"/>
      <c r="D1136" s="2"/>
      <c r="E1136" s="2"/>
      <c r="F1136" s="2"/>
      <c r="G1136" s="2"/>
      <c r="H1136" s="2"/>
    </row>
    <row r="1137" spans="1:8" ht="19.5">
      <c r="A1137" s="2"/>
      <c r="B1137" s="2"/>
      <c r="C1137" s="2"/>
      <c r="D1137" s="2"/>
      <c r="E1137" s="2"/>
      <c r="F1137" s="2"/>
      <c r="G1137" s="2"/>
      <c r="H1137" s="2"/>
    </row>
    <row r="1138" spans="1:8" ht="19.5">
      <c r="A1138" s="2"/>
      <c r="B1138" s="2"/>
      <c r="C1138" s="2"/>
      <c r="D1138" s="2"/>
      <c r="E1138" s="2"/>
      <c r="F1138" s="2"/>
      <c r="G1138" s="2"/>
      <c r="H1138" s="2"/>
    </row>
    <row r="1139" spans="1:8" ht="19.5">
      <c r="A1139" s="2"/>
      <c r="B1139" s="2"/>
      <c r="C1139" s="2"/>
      <c r="D1139" s="2"/>
      <c r="E1139" s="2"/>
      <c r="F1139" s="2"/>
      <c r="G1139" s="2"/>
      <c r="H1139" s="2"/>
    </row>
    <row r="1140" spans="1:8" ht="19.5">
      <c r="A1140" s="2"/>
      <c r="B1140" s="2"/>
      <c r="C1140" s="2"/>
      <c r="D1140" s="2"/>
      <c r="E1140" s="2"/>
      <c r="F1140" s="2"/>
      <c r="G1140" s="2"/>
      <c r="H1140" s="2"/>
    </row>
    <row r="1141" spans="1:8" ht="19.5">
      <c r="A1141" s="2"/>
      <c r="B1141" s="2"/>
      <c r="C1141" s="2"/>
      <c r="D1141" s="2"/>
      <c r="E1141" s="2"/>
      <c r="F1141" s="2"/>
      <c r="G1141" s="2"/>
      <c r="H1141" s="2"/>
    </row>
    <row r="1142" spans="1:8" ht="19.5">
      <c r="A1142" s="2"/>
      <c r="B1142" s="2"/>
      <c r="C1142" s="2"/>
      <c r="D1142" s="2"/>
      <c r="E1142" s="2"/>
      <c r="F1142" s="2"/>
      <c r="G1142" s="2"/>
      <c r="H1142" s="2"/>
    </row>
    <row r="1143" spans="1:8" ht="19.5">
      <c r="A1143" s="2"/>
      <c r="B1143" s="2"/>
      <c r="C1143" s="2"/>
      <c r="D1143" s="2"/>
      <c r="E1143" s="2"/>
      <c r="F1143" s="2"/>
      <c r="G1143" s="2"/>
      <c r="H1143" s="2"/>
    </row>
    <row r="1144" spans="1:8" ht="19.5">
      <c r="A1144" s="2"/>
      <c r="B1144" s="2"/>
      <c r="C1144" s="2"/>
      <c r="D1144" s="2"/>
      <c r="E1144" s="2"/>
      <c r="F1144" s="2"/>
      <c r="G1144" s="2"/>
      <c r="H1144" s="2"/>
    </row>
    <row r="1145" spans="1:8" ht="19.5">
      <c r="A1145" s="2"/>
      <c r="B1145" s="2"/>
      <c r="C1145" s="2"/>
      <c r="D1145" s="2"/>
      <c r="E1145" s="2"/>
      <c r="F1145" s="2"/>
      <c r="G1145" s="2"/>
      <c r="H1145" s="2"/>
    </row>
    <row r="1146" spans="1:8" ht="19.5">
      <c r="A1146" s="2"/>
      <c r="B1146" s="2"/>
      <c r="C1146" s="2"/>
      <c r="D1146" s="2"/>
      <c r="E1146" s="2"/>
      <c r="F1146" s="2"/>
      <c r="G1146" s="2"/>
      <c r="H1146" s="2"/>
    </row>
    <row r="1147" spans="1:8" ht="19.5">
      <c r="A1147" s="2"/>
      <c r="B1147" s="2"/>
      <c r="C1147" s="2"/>
      <c r="D1147" s="2"/>
      <c r="E1147" s="2"/>
      <c r="F1147" s="2"/>
      <c r="G1147" s="2"/>
      <c r="H1147" s="2"/>
    </row>
    <row r="1148" spans="1:8" ht="19.5">
      <c r="A1148" s="2"/>
      <c r="B1148" s="2"/>
      <c r="C1148" s="2"/>
      <c r="D1148" s="2"/>
      <c r="E1148" s="2"/>
      <c r="F1148" s="2"/>
      <c r="G1148" s="2"/>
      <c r="H1148" s="2"/>
    </row>
    <row r="1149" spans="1:8" ht="19.5">
      <c r="A1149" s="2"/>
      <c r="B1149" s="2"/>
      <c r="C1149" s="2"/>
      <c r="D1149" s="2"/>
      <c r="E1149" s="2"/>
      <c r="F1149" s="2"/>
      <c r="G1149" s="2"/>
      <c r="H1149" s="2"/>
    </row>
    <row r="1150" spans="1:8" ht="19.5">
      <c r="A1150" s="2"/>
      <c r="B1150" s="2"/>
      <c r="C1150" s="2"/>
      <c r="D1150" s="2"/>
      <c r="E1150" s="2"/>
      <c r="F1150" s="2"/>
      <c r="G1150" s="2"/>
      <c r="H1150" s="2"/>
    </row>
    <row r="1151" spans="1:8" ht="19.5">
      <c r="A1151" s="2"/>
      <c r="B1151" s="2"/>
      <c r="C1151" s="2"/>
      <c r="D1151" s="2"/>
      <c r="E1151" s="2"/>
      <c r="F1151" s="2"/>
      <c r="G1151" s="2"/>
      <c r="H1151" s="2"/>
    </row>
    <row r="1152" spans="1:8" ht="19.5">
      <c r="A1152" s="2"/>
      <c r="B1152" s="2"/>
      <c r="C1152" s="2"/>
      <c r="D1152" s="2"/>
      <c r="E1152" s="2"/>
      <c r="F1152" s="2"/>
      <c r="G1152" s="2"/>
      <c r="H1152" s="2"/>
    </row>
    <row r="1153" spans="1:8" ht="19.5">
      <c r="A1153" s="2"/>
      <c r="B1153" s="2"/>
      <c r="C1153" s="2"/>
      <c r="D1153" s="2"/>
      <c r="E1153" s="2"/>
      <c r="F1153" s="2"/>
      <c r="G1153" s="2"/>
      <c r="H1153" s="2"/>
    </row>
    <row r="1154" spans="1:8" ht="19.5">
      <c r="A1154" s="2"/>
      <c r="B1154" s="2"/>
      <c r="C1154" s="2"/>
      <c r="D1154" s="2"/>
      <c r="E1154" s="2"/>
      <c r="F1154" s="2"/>
      <c r="G1154" s="2"/>
      <c r="H1154" s="2"/>
    </row>
    <row r="1155" spans="1:8" ht="19.5">
      <c r="A1155" s="2"/>
      <c r="B1155" s="2"/>
      <c r="C1155" s="2"/>
      <c r="D1155" s="2"/>
      <c r="E1155" s="2"/>
      <c r="F1155" s="2"/>
      <c r="G1155" s="2"/>
      <c r="H1155" s="2"/>
    </row>
    <row r="1156" spans="1:8" ht="19.5">
      <c r="A1156" s="2"/>
      <c r="B1156" s="2"/>
      <c r="C1156" s="2"/>
      <c r="D1156" s="2"/>
      <c r="E1156" s="2"/>
      <c r="F1156" s="2"/>
      <c r="G1156" s="2"/>
      <c r="H1156" s="2"/>
    </row>
    <row r="1157" spans="1:8" ht="19.5">
      <c r="A1157" s="2"/>
      <c r="B1157" s="2"/>
      <c r="C1157" s="2"/>
      <c r="D1157" s="2"/>
      <c r="E1157" s="2"/>
      <c r="F1157" s="2"/>
      <c r="G1157" s="2"/>
      <c r="H1157" s="2"/>
    </row>
    <row r="1158" spans="1:8" ht="19.5">
      <c r="A1158" s="2"/>
      <c r="B1158" s="2"/>
      <c r="C1158" s="2"/>
      <c r="D1158" s="2"/>
      <c r="E1158" s="2"/>
      <c r="F1158" s="2"/>
      <c r="G1158" s="2"/>
      <c r="H1158" s="2"/>
    </row>
    <row r="1159" spans="1:8" ht="19.5">
      <c r="A1159" s="2"/>
      <c r="B1159" s="2"/>
      <c r="C1159" s="2"/>
      <c r="D1159" s="2"/>
      <c r="E1159" s="2"/>
      <c r="F1159" s="2"/>
      <c r="G1159" s="2"/>
      <c r="H1159" s="2"/>
    </row>
    <row r="1160" spans="1:8" ht="19.5">
      <c r="A1160" s="2"/>
      <c r="B1160" s="2"/>
      <c r="C1160" s="2"/>
      <c r="D1160" s="2"/>
      <c r="E1160" s="2"/>
      <c r="F1160" s="2"/>
      <c r="G1160" s="2"/>
      <c r="H1160" s="2"/>
    </row>
    <row r="1161" spans="1:8" ht="19.5">
      <c r="A1161" s="2"/>
      <c r="B1161" s="2"/>
      <c r="C1161" s="2"/>
      <c r="D1161" s="2"/>
      <c r="E1161" s="2"/>
      <c r="F1161" s="2"/>
      <c r="G1161" s="2"/>
      <c r="H1161" s="2"/>
    </row>
    <row r="1162" spans="1:8" ht="19.5">
      <c r="A1162" s="2"/>
      <c r="B1162" s="2"/>
      <c r="C1162" s="2"/>
      <c r="D1162" s="2"/>
      <c r="E1162" s="2"/>
      <c r="F1162" s="2"/>
      <c r="G1162" s="2"/>
      <c r="H1162" s="2"/>
    </row>
    <row r="1163" spans="1:8" ht="19.5">
      <c r="A1163" s="2"/>
      <c r="B1163" s="2"/>
      <c r="C1163" s="2"/>
      <c r="D1163" s="2"/>
      <c r="E1163" s="2"/>
      <c r="F1163" s="2"/>
      <c r="G1163" s="2"/>
      <c r="H1163" s="2"/>
    </row>
    <row r="1164" spans="1:8" ht="19.5">
      <c r="A1164" s="2"/>
      <c r="B1164" s="2"/>
      <c r="C1164" s="2"/>
      <c r="D1164" s="2"/>
      <c r="E1164" s="2"/>
      <c r="F1164" s="2"/>
      <c r="G1164" s="2"/>
      <c r="H1164" s="2"/>
    </row>
    <row r="1165" spans="1:8" ht="19.5">
      <c r="A1165" s="2"/>
      <c r="B1165" s="2"/>
      <c r="C1165" s="2"/>
      <c r="D1165" s="2"/>
      <c r="E1165" s="2"/>
      <c r="F1165" s="2"/>
      <c r="G1165" s="2"/>
      <c r="H1165" s="2"/>
    </row>
    <row r="1166" spans="1:8" ht="19.5">
      <c r="A1166" s="2"/>
      <c r="B1166" s="2"/>
      <c r="C1166" s="2"/>
      <c r="D1166" s="2"/>
      <c r="E1166" s="2"/>
      <c r="F1166" s="2"/>
      <c r="G1166" s="2"/>
      <c r="H1166" s="2"/>
    </row>
    <row r="1167" spans="1:8" ht="19.5">
      <c r="A1167" s="2"/>
      <c r="B1167" s="2"/>
      <c r="C1167" s="2"/>
      <c r="D1167" s="2"/>
      <c r="E1167" s="2"/>
      <c r="F1167" s="2"/>
      <c r="G1167" s="2"/>
      <c r="H1167" s="2"/>
    </row>
    <row r="1168" spans="1:8" ht="19.5">
      <c r="A1168" s="2"/>
      <c r="B1168" s="2"/>
      <c r="C1168" s="2"/>
      <c r="D1168" s="2"/>
      <c r="E1168" s="2"/>
      <c r="F1168" s="2"/>
      <c r="G1168" s="2"/>
      <c r="H1168" s="2"/>
    </row>
    <row r="1169" spans="1:8" ht="19.5">
      <c r="A1169" s="2"/>
      <c r="B1169" s="2"/>
      <c r="C1169" s="2"/>
      <c r="D1169" s="2"/>
      <c r="E1169" s="2"/>
      <c r="F1169" s="2"/>
      <c r="G1169" s="2"/>
      <c r="H1169" s="2"/>
    </row>
    <row r="1170" spans="1:8" ht="19.5">
      <c r="A1170" s="2"/>
      <c r="B1170" s="2"/>
      <c r="C1170" s="2"/>
      <c r="D1170" s="2"/>
      <c r="E1170" s="2"/>
      <c r="F1170" s="2"/>
      <c r="G1170" s="2"/>
      <c r="H1170" s="2"/>
    </row>
    <row r="1171" spans="1:8" ht="19.5">
      <c r="A1171" s="2"/>
      <c r="B1171" s="2"/>
      <c r="C1171" s="2"/>
      <c r="D1171" s="2"/>
      <c r="E1171" s="2"/>
      <c r="F1171" s="2"/>
      <c r="G1171" s="2"/>
      <c r="H1171" s="2"/>
    </row>
    <row r="1172" spans="1:8" ht="19.5">
      <c r="A1172" s="2"/>
      <c r="B1172" s="2"/>
      <c r="C1172" s="2"/>
      <c r="D1172" s="2"/>
      <c r="E1172" s="2"/>
      <c r="F1172" s="2"/>
      <c r="G1172" s="2"/>
      <c r="H1172" s="2"/>
    </row>
    <row r="1173" spans="1:8" ht="19.5">
      <c r="A1173" s="2"/>
      <c r="B1173" s="2"/>
      <c r="C1173" s="2"/>
      <c r="D1173" s="2"/>
      <c r="E1173" s="2"/>
      <c r="F1173" s="2"/>
      <c r="G1173" s="2"/>
      <c r="H1173" s="2"/>
    </row>
    <row r="1174" spans="1:8" ht="19.5">
      <c r="A1174" s="2"/>
      <c r="B1174" s="2"/>
      <c r="C1174" s="2"/>
      <c r="D1174" s="2"/>
      <c r="E1174" s="2"/>
      <c r="F1174" s="2"/>
      <c r="G1174" s="2"/>
      <c r="H1174" s="2"/>
    </row>
    <row r="1175" spans="1:8" ht="19.5">
      <c r="A1175" s="2"/>
      <c r="B1175" s="2"/>
      <c r="C1175" s="2"/>
      <c r="D1175" s="2"/>
      <c r="E1175" s="2"/>
      <c r="F1175" s="2"/>
      <c r="G1175" s="2"/>
      <c r="H1175" s="2"/>
    </row>
    <row r="1176" spans="1:8" ht="19.5">
      <c r="A1176" s="2"/>
      <c r="B1176" s="2"/>
      <c r="C1176" s="2"/>
      <c r="D1176" s="2"/>
      <c r="E1176" s="2"/>
      <c r="F1176" s="2"/>
      <c r="G1176" s="2"/>
      <c r="H1176" s="2"/>
    </row>
    <row r="1177" spans="1:8" ht="19.5">
      <c r="A1177" s="2"/>
      <c r="B1177" s="2"/>
      <c r="C1177" s="2"/>
      <c r="D1177" s="2"/>
      <c r="E1177" s="2"/>
      <c r="F1177" s="2"/>
      <c r="G1177" s="2"/>
      <c r="H1177" s="2"/>
    </row>
    <row r="1178" spans="1:8" ht="19.5">
      <c r="A1178" s="2"/>
      <c r="B1178" s="2"/>
      <c r="C1178" s="2"/>
      <c r="D1178" s="2"/>
      <c r="E1178" s="2"/>
      <c r="F1178" s="2"/>
      <c r="G1178" s="2"/>
      <c r="H1178" s="2"/>
    </row>
    <row r="1179" spans="1:8" ht="19.5">
      <c r="A1179" s="2"/>
      <c r="B1179" s="2"/>
      <c r="C1179" s="2"/>
      <c r="D1179" s="2"/>
      <c r="E1179" s="2"/>
      <c r="F1179" s="2"/>
      <c r="G1179" s="2"/>
      <c r="H1179" s="2"/>
    </row>
    <row r="1180" spans="1:8" ht="19.5">
      <c r="A1180" s="2"/>
      <c r="B1180" s="2"/>
      <c r="C1180" s="2"/>
      <c r="D1180" s="2"/>
      <c r="E1180" s="2"/>
      <c r="F1180" s="2"/>
      <c r="G1180" s="2"/>
      <c r="H1180" s="2"/>
    </row>
    <row r="1181" spans="1:8" ht="19.5">
      <c r="A1181" s="2"/>
      <c r="B1181" s="2"/>
      <c r="C1181" s="2"/>
      <c r="D1181" s="2"/>
      <c r="E1181" s="2"/>
      <c r="F1181" s="2"/>
      <c r="G1181" s="2"/>
      <c r="H1181" s="2"/>
    </row>
    <row r="1182" spans="1:8" ht="19.5">
      <c r="A1182" s="2"/>
      <c r="B1182" s="2"/>
      <c r="C1182" s="2"/>
      <c r="D1182" s="2"/>
      <c r="E1182" s="2"/>
      <c r="F1182" s="2"/>
      <c r="G1182" s="2"/>
      <c r="H1182" s="2"/>
    </row>
    <row r="1183" spans="1:8" ht="19.5">
      <c r="A1183" s="2"/>
      <c r="B1183" s="2"/>
      <c r="C1183" s="2"/>
      <c r="D1183" s="2"/>
      <c r="E1183" s="2"/>
      <c r="F1183" s="2"/>
      <c r="G1183" s="2"/>
      <c r="H1183" s="2"/>
    </row>
    <row r="1184" spans="1:8" ht="19.5">
      <c r="A1184" s="2"/>
      <c r="B1184" s="2"/>
      <c r="C1184" s="2"/>
      <c r="D1184" s="2"/>
      <c r="E1184" s="2"/>
      <c r="F1184" s="2"/>
      <c r="G1184" s="2"/>
      <c r="H1184" s="2"/>
    </row>
    <row r="1185" spans="1:8" ht="19.5">
      <c r="A1185" s="2"/>
      <c r="B1185" s="2"/>
      <c r="C1185" s="2"/>
      <c r="D1185" s="2"/>
      <c r="E1185" s="2"/>
      <c r="F1185" s="2"/>
      <c r="G1185" s="2"/>
      <c r="H1185" s="2"/>
    </row>
    <row r="1186" spans="1:8" ht="19.5">
      <c r="A1186" s="2"/>
      <c r="B1186" s="2"/>
      <c r="C1186" s="2"/>
      <c r="D1186" s="2"/>
      <c r="E1186" s="2"/>
      <c r="F1186" s="2"/>
      <c r="G1186" s="2"/>
      <c r="H1186" s="2"/>
    </row>
    <row r="1187" spans="1:8" ht="19.5">
      <c r="A1187" s="2"/>
      <c r="B1187" s="2"/>
      <c r="C1187" s="2"/>
      <c r="D1187" s="2"/>
      <c r="E1187" s="2"/>
      <c r="F1187" s="2"/>
      <c r="G1187" s="2"/>
      <c r="H1187" s="2"/>
    </row>
    <row r="1188" spans="1:8" ht="19.5">
      <c r="A1188" s="2"/>
      <c r="B1188" s="2"/>
      <c r="C1188" s="2"/>
      <c r="D1188" s="2"/>
      <c r="E1188" s="2"/>
      <c r="F1188" s="2"/>
      <c r="G1188" s="2"/>
      <c r="H1188" s="2"/>
    </row>
    <row r="1189" spans="1:8" ht="19.5">
      <c r="A1189" s="2"/>
      <c r="B1189" s="2"/>
      <c r="C1189" s="2"/>
      <c r="D1189" s="2"/>
      <c r="E1189" s="2"/>
      <c r="F1189" s="2"/>
      <c r="G1189" s="2"/>
      <c r="H1189" s="2"/>
    </row>
    <row r="1190" spans="1:8" ht="19.5">
      <c r="A1190" s="2"/>
      <c r="B1190" s="2"/>
      <c r="C1190" s="2"/>
      <c r="D1190" s="2"/>
      <c r="E1190" s="2"/>
      <c r="F1190" s="2"/>
      <c r="G1190" s="2"/>
      <c r="H1190" s="2"/>
    </row>
    <row r="1191" spans="1:8" ht="19.5">
      <c r="A1191" s="2"/>
      <c r="B1191" s="2"/>
      <c r="C1191" s="2"/>
      <c r="D1191" s="2"/>
      <c r="E1191" s="2"/>
      <c r="F1191" s="2"/>
      <c r="G1191" s="2"/>
      <c r="H1191" s="2"/>
    </row>
    <row r="1192" spans="1:8" ht="19.5">
      <c r="A1192" s="2"/>
      <c r="B1192" s="2"/>
      <c r="C1192" s="2"/>
      <c r="D1192" s="2"/>
      <c r="E1192" s="2"/>
      <c r="F1192" s="2"/>
      <c r="G1192" s="2"/>
      <c r="H1192" s="2"/>
    </row>
    <row r="1193" spans="1:8" ht="19.5">
      <c r="A1193" s="2"/>
      <c r="B1193" s="2"/>
      <c r="C1193" s="2"/>
      <c r="D1193" s="2"/>
      <c r="E1193" s="2"/>
      <c r="F1193" s="2"/>
      <c r="G1193" s="2"/>
      <c r="H1193" s="2"/>
    </row>
    <row r="1194" spans="1:8" ht="19.5">
      <c r="A1194" s="2"/>
      <c r="B1194" s="2"/>
      <c r="C1194" s="2"/>
      <c r="D1194" s="2"/>
      <c r="E1194" s="2"/>
      <c r="F1194" s="2"/>
      <c r="G1194" s="2"/>
      <c r="H1194" s="2"/>
    </row>
    <row r="1195" spans="1:8" ht="19.5">
      <c r="A1195" s="2"/>
      <c r="B1195" s="2"/>
      <c r="C1195" s="2"/>
      <c r="D1195" s="2"/>
      <c r="E1195" s="2"/>
      <c r="F1195" s="2"/>
      <c r="G1195" s="2"/>
      <c r="H1195" s="2"/>
    </row>
    <row r="1196" spans="1:8" ht="19.5">
      <c r="A1196" s="2"/>
      <c r="B1196" s="2"/>
      <c r="C1196" s="2"/>
      <c r="D1196" s="2"/>
      <c r="E1196" s="2"/>
      <c r="F1196" s="2"/>
      <c r="G1196" s="2"/>
      <c r="H1196" s="2"/>
    </row>
    <row r="1197" spans="1:8" ht="19.5">
      <c r="A1197" s="2"/>
      <c r="B1197" s="2"/>
      <c r="C1197" s="2"/>
      <c r="D1197" s="2"/>
      <c r="E1197" s="2"/>
      <c r="F1197" s="2"/>
      <c r="G1197" s="2"/>
      <c r="H1197" s="2"/>
    </row>
    <row r="1198" spans="1:8" ht="19.5">
      <c r="A1198" s="2"/>
      <c r="B1198" s="2"/>
      <c r="C1198" s="2"/>
      <c r="D1198" s="2"/>
      <c r="E1198" s="2"/>
      <c r="F1198" s="2"/>
      <c r="G1198" s="2"/>
      <c r="H1198" s="2"/>
    </row>
    <row r="1199" spans="1:8" ht="19.5">
      <c r="A1199" s="2"/>
      <c r="B1199" s="2"/>
      <c r="C1199" s="2"/>
      <c r="D1199" s="2"/>
      <c r="E1199" s="2"/>
      <c r="F1199" s="2"/>
      <c r="G1199" s="2"/>
      <c r="H1199" s="2"/>
    </row>
    <row r="1200" spans="1:8" ht="19.5">
      <c r="A1200" s="2"/>
      <c r="B1200" s="2"/>
      <c r="C1200" s="2"/>
      <c r="D1200" s="2"/>
      <c r="E1200" s="2"/>
      <c r="F1200" s="2"/>
      <c r="G1200" s="2"/>
      <c r="H1200" s="2"/>
    </row>
    <row r="1201" spans="1:8" ht="19.5">
      <c r="A1201" s="2"/>
      <c r="B1201" s="2"/>
      <c r="C1201" s="2"/>
      <c r="D1201" s="2"/>
      <c r="E1201" s="2"/>
      <c r="F1201" s="2"/>
      <c r="G1201" s="2"/>
      <c r="H1201" s="2"/>
    </row>
    <row r="1202" spans="1:8" ht="19.5">
      <c r="A1202" s="2"/>
      <c r="B1202" s="2"/>
      <c r="C1202" s="2"/>
      <c r="D1202" s="2"/>
      <c r="E1202" s="2"/>
      <c r="F1202" s="2"/>
      <c r="G1202" s="2"/>
      <c r="H1202" s="2"/>
    </row>
    <row r="1203" spans="1:8" ht="19.5">
      <c r="A1203" s="2"/>
      <c r="B1203" s="2"/>
      <c r="C1203" s="2"/>
      <c r="D1203" s="2"/>
      <c r="E1203" s="2"/>
      <c r="F1203" s="2"/>
      <c r="G1203" s="2"/>
      <c r="H1203" s="2"/>
    </row>
    <row r="1204" spans="1:8" ht="19.5">
      <c r="A1204" s="2"/>
      <c r="B1204" s="2"/>
      <c r="C1204" s="2"/>
      <c r="D1204" s="2"/>
      <c r="E1204" s="2"/>
      <c r="F1204" s="2"/>
      <c r="G1204" s="2"/>
      <c r="H1204" s="2"/>
    </row>
    <row r="1205" spans="1:8" ht="19.5">
      <c r="A1205" s="2"/>
      <c r="B1205" s="2"/>
      <c r="C1205" s="2"/>
      <c r="D1205" s="2"/>
      <c r="E1205" s="2"/>
      <c r="F1205" s="2"/>
      <c r="G1205" s="2"/>
      <c r="H1205" s="2"/>
    </row>
    <row r="1206" spans="1:8" ht="19.5">
      <c r="A1206" s="2"/>
      <c r="B1206" s="2"/>
      <c r="C1206" s="2"/>
      <c r="D1206" s="2"/>
      <c r="E1206" s="2"/>
      <c r="F1206" s="2"/>
      <c r="G1206" s="2"/>
      <c r="H1206" s="2"/>
    </row>
    <row r="1207" spans="1:8" ht="19.5">
      <c r="A1207" s="2"/>
      <c r="B1207" s="2"/>
      <c r="C1207" s="2"/>
      <c r="D1207" s="2"/>
      <c r="E1207" s="2"/>
      <c r="F1207" s="2"/>
      <c r="G1207" s="2"/>
      <c r="H1207" s="2"/>
    </row>
    <row r="1208" spans="1:8" ht="19.5">
      <c r="A1208" s="2"/>
      <c r="B1208" s="2"/>
      <c r="C1208" s="2"/>
      <c r="D1208" s="2"/>
      <c r="E1208" s="2"/>
      <c r="F1208" s="2"/>
      <c r="G1208" s="2"/>
      <c r="H1208" s="2"/>
    </row>
    <row r="1209" spans="1:8" ht="19.5">
      <c r="A1209" s="2"/>
      <c r="B1209" s="2"/>
      <c r="C1209" s="2"/>
      <c r="D1209" s="2"/>
      <c r="E1209" s="2"/>
      <c r="F1209" s="2"/>
      <c r="G1209" s="2"/>
      <c r="H1209" s="2"/>
    </row>
    <row r="1210" spans="1:8" ht="19.5">
      <c r="A1210" s="2"/>
      <c r="B1210" s="2"/>
      <c r="C1210" s="2"/>
      <c r="D1210" s="2"/>
      <c r="E1210" s="2"/>
      <c r="F1210" s="2"/>
      <c r="G1210" s="2"/>
      <c r="H1210" s="2"/>
    </row>
    <row r="1211" spans="1:8" ht="19.5">
      <c r="A1211" s="2"/>
      <c r="B1211" s="2"/>
      <c r="C1211" s="2"/>
      <c r="D1211" s="2"/>
      <c r="E1211" s="2"/>
      <c r="F1211" s="2"/>
      <c r="G1211" s="2"/>
      <c r="H1211" s="2"/>
    </row>
    <row r="1212" spans="1:8" ht="19.5">
      <c r="A1212" s="2"/>
      <c r="B1212" s="2"/>
      <c r="C1212" s="2"/>
      <c r="D1212" s="2"/>
      <c r="E1212" s="2"/>
      <c r="F1212" s="2"/>
      <c r="G1212" s="2"/>
      <c r="H1212" s="2"/>
    </row>
    <row r="1213" spans="1:8" ht="19.5">
      <c r="A1213" s="2"/>
      <c r="B1213" s="2"/>
      <c r="C1213" s="2"/>
      <c r="D1213" s="2"/>
      <c r="E1213" s="2"/>
      <c r="F1213" s="2"/>
      <c r="G1213" s="2"/>
      <c r="H1213" s="2"/>
    </row>
    <row r="1214" spans="1:8" ht="19.5">
      <c r="A1214" s="2"/>
      <c r="B1214" s="2"/>
      <c r="C1214" s="2"/>
      <c r="D1214" s="2"/>
      <c r="E1214" s="2"/>
      <c r="F1214" s="2"/>
      <c r="G1214" s="2"/>
      <c r="H1214" s="2"/>
    </row>
    <row r="1215" spans="1:8" ht="19.5">
      <c r="A1215" s="2"/>
      <c r="B1215" s="2"/>
      <c r="C1215" s="2"/>
      <c r="D1215" s="2"/>
      <c r="E1215" s="2"/>
      <c r="F1215" s="2"/>
      <c r="G1215" s="2"/>
      <c r="H1215" s="2"/>
    </row>
    <row r="1216" spans="1:8" ht="19.5">
      <c r="A1216" s="2"/>
      <c r="B1216" s="2"/>
      <c r="C1216" s="2"/>
      <c r="D1216" s="2"/>
      <c r="E1216" s="2"/>
      <c r="F1216" s="2"/>
      <c r="G1216" s="2"/>
      <c r="H1216" s="2"/>
    </row>
    <row r="1217" spans="1:8" ht="19.5">
      <c r="A1217" s="2"/>
      <c r="B1217" s="2"/>
      <c r="C1217" s="2"/>
      <c r="D1217" s="2"/>
      <c r="E1217" s="2"/>
      <c r="F1217" s="2"/>
      <c r="G1217" s="2"/>
      <c r="H1217" s="2"/>
    </row>
    <row r="1218" spans="1:8" ht="19.5">
      <c r="A1218" s="2"/>
      <c r="B1218" s="2"/>
      <c r="C1218" s="2"/>
      <c r="D1218" s="2"/>
      <c r="E1218" s="2"/>
      <c r="F1218" s="2"/>
      <c r="G1218" s="2"/>
      <c r="H1218" s="2"/>
    </row>
    <row r="1219" spans="1:8" ht="19.5">
      <c r="A1219" s="2"/>
      <c r="B1219" s="2"/>
      <c r="C1219" s="2"/>
      <c r="D1219" s="2"/>
      <c r="E1219" s="2"/>
      <c r="F1219" s="2"/>
      <c r="G1219" s="2"/>
      <c r="H1219" s="2"/>
    </row>
    <row r="1220" spans="1:8" ht="19.5">
      <c r="A1220" s="2"/>
      <c r="B1220" s="2"/>
      <c r="C1220" s="2"/>
      <c r="D1220" s="2"/>
      <c r="E1220" s="2"/>
      <c r="F1220" s="2"/>
      <c r="G1220" s="2"/>
      <c r="H1220" s="2"/>
    </row>
    <row r="1221" spans="1:8" ht="19.5">
      <c r="A1221" s="2"/>
      <c r="B1221" s="2"/>
      <c r="C1221" s="2"/>
      <c r="D1221" s="2"/>
      <c r="E1221" s="2"/>
      <c r="F1221" s="2"/>
      <c r="G1221" s="2"/>
      <c r="H1221" s="2"/>
    </row>
    <row r="1222" spans="1:8" ht="19.5">
      <c r="A1222" s="2"/>
      <c r="B1222" s="2"/>
      <c r="C1222" s="2"/>
      <c r="D1222" s="2"/>
      <c r="E1222" s="2"/>
      <c r="F1222" s="2"/>
      <c r="G1222" s="2"/>
      <c r="H1222" s="2"/>
    </row>
    <row r="1223" spans="1:8" ht="19.5">
      <c r="A1223" s="2"/>
      <c r="B1223" s="2"/>
      <c r="C1223" s="2"/>
      <c r="D1223" s="2"/>
      <c r="E1223" s="2"/>
      <c r="F1223" s="2"/>
      <c r="G1223" s="2"/>
      <c r="H1223" s="2"/>
    </row>
    <row r="1224" spans="1:8" ht="19.5">
      <c r="A1224" s="2"/>
      <c r="B1224" s="2"/>
      <c r="C1224" s="2"/>
      <c r="D1224" s="2"/>
      <c r="E1224" s="2"/>
      <c r="F1224" s="2"/>
      <c r="G1224" s="2"/>
      <c r="H1224" s="2"/>
    </row>
    <row r="1225" spans="1:8" ht="19.5">
      <c r="A1225" s="2"/>
      <c r="B1225" s="2"/>
      <c r="C1225" s="2"/>
      <c r="D1225" s="2"/>
      <c r="E1225" s="2"/>
      <c r="F1225" s="2"/>
      <c r="G1225" s="2"/>
      <c r="H1225" s="2"/>
    </row>
    <row r="1226" spans="1:8" ht="19.5">
      <c r="A1226" s="2"/>
      <c r="B1226" s="2"/>
      <c r="C1226" s="2"/>
      <c r="D1226" s="2"/>
      <c r="E1226" s="2"/>
      <c r="F1226" s="2"/>
      <c r="G1226" s="2"/>
      <c r="H1226" s="2"/>
    </row>
    <row r="1227" spans="1:8" ht="19.5">
      <c r="A1227" s="2"/>
      <c r="B1227" s="2"/>
      <c r="C1227" s="2"/>
      <c r="D1227" s="2"/>
      <c r="E1227" s="2"/>
      <c r="F1227" s="2"/>
      <c r="G1227" s="2"/>
      <c r="H1227" s="2"/>
    </row>
    <row r="1228" spans="1:8" ht="19.5">
      <c r="A1228" s="2"/>
      <c r="B1228" s="2"/>
      <c r="C1228" s="2"/>
      <c r="D1228" s="2"/>
      <c r="E1228" s="2"/>
      <c r="F1228" s="2"/>
      <c r="G1228" s="2"/>
      <c r="H1228" s="2"/>
    </row>
    <row r="1229" spans="1:7" ht="19.5">
      <c r="A1229" s="2"/>
      <c r="B1229" s="2"/>
      <c r="C1229" s="2"/>
      <c r="D1229" s="2"/>
      <c r="E1229" s="2"/>
      <c r="F1229" s="2"/>
      <c r="G1229" s="2"/>
    </row>
    <row r="1230" spans="1:7" ht="19.5">
      <c r="A1230" s="2"/>
      <c r="B1230" s="2"/>
      <c r="C1230" s="2"/>
      <c r="D1230" s="2"/>
      <c r="E1230" s="2"/>
      <c r="F1230" s="2"/>
      <c r="G1230" s="2"/>
    </row>
    <row r="1231" spans="1:7" ht="19.5">
      <c r="A1231" s="2"/>
      <c r="B1231" s="2"/>
      <c r="C1231" s="2"/>
      <c r="D1231" s="2"/>
      <c r="E1231" s="2"/>
      <c r="F1231" s="2"/>
      <c r="G1231" s="2"/>
    </row>
    <row r="1232" spans="1:7" ht="19.5">
      <c r="A1232" s="2"/>
      <c r="B1232" s="2"/>
      <c r="C1232" s="2"/>
      <c r="D1232" s="2"/>
      <c r="E1232" s="2"/>
      <c r="F1232" s="2"/>
      <c r="G1232" s="2"/>
    </row>
    <row r="1233" spans="1:7" ht="19.5">
      <c r="A1233" s="2"/>
      <c r="B1233" s="2"/>
      <c r="C1233" s="2"/>
      <c r="D1233" s="2"/>
      <c r="E1233" s="2"/>
      <c r="F1233" s="2"/>
      <c r="G1233" s="2"/>
    </row>
    <row r="1234" spans="1:7" ht="19.5">
      <c r="A1234" s="2"/>
      <c r="B1234" s="2"/>
      <c r="C1234" s="2"/>
      <c r="D1234" s="2"/>
      <c r="E1234" s="2"/>
      <c r="F1234" s="2"/>
      <c r="G1234" s="2"/>
    </row>
    <row r="1235" spans="1:7" ht="19.5">
      <c r="A1235" s="2"/>
      <c r="B1235" s="2"/>
      <c r="C1235" s="2"/>
      <c r="D1235" s="2"/>
      <c r="E1235" s="2"/>
      <c r="F1235" s="2"/>
      <c r="G1235" s="2"/>
    </row>
    <row r="1236" spans="1:7" ht="19.5">
      <c r="A1236" s="2"/>
      <c r="B1236" s="2"/>
      <c r="C1236" s="2"/>
      <c r="D1236" s="2"/>
      <c r="E1236" s="2"/>
      <c r="F1236" s="2"/>
      <c r="G1236" s="2"/>
    </row>
    <row r="1237" spans="1:7" ht="19.5">
      <c r="A1237" s="2"/>
      <c r="B1237" s="2"/>
      <c r="C1237" s="2"/>
      <c r="D1237" s="2"/>
      <c r="E1237" s="2"/>
      <c r="F1237" s="2"/>
      <c r="G1237" s="2"/>
    </row>
    <row r="1238" spans="1:7" ht="19.5">
      <c r="A1238" s="2"/>
      <c r="B1238" s="2"/>
      <c r="C1238" s="2"/>
      <c r="D1238" s="2"/>
      <c r="E1238" s="2"/>
      <c r="F1238" s="2"/>
      <c r="G1238" s="2"/>
    </row>
    <row r="1239" spans="1:7" ht="19.5">
      <c r="A1239" s="2"/>
      <c r="B1239" s="2"/>
      <c r="C1239" s="2"/>
      <c r="D1239" s="2"/>
      <c r="E1239" s="2"/>
      <c r="F1239" s="2"/>
      <c r="G1239" s="2"/>
    </row>
    <row r="1240" spans="1:7" ht="19.5">
      <c r="A1240" s="2"/>
      <c r="B1240" s="2"/>
      <c r="C1240" s="2"/>
      <c r="D1240" s="2"/>
      <c r="E1240" s="2"/>
      <c r="F1240" s="2"/>
      <c r="G1240" s="2"/>
    </row>
    <row r="1241" spans="1:7" ht="19.5">
      <c r="A1241" s="2"/>
      <c r="B1241" s="2"/>
      <c r="C1241" s="2"/>
      <c r="D1241" s="2"/>
      <c r="E1241" s="2"/>
      <c r="F1241" s="2"/>
      <c r="G1241" s="2"/>
    </row>
    <row r="1242" spans="1:7" ht="19.5">
      <c r="A1242" s="2"/>
      <c r="B1242" s="2"/>
      <c r="C1242" s="2"/>
      <c r="D1242" s="2"/>
      <c r="E1242" s="2"/>
      <c r="F1242" s="2"/>
      <c r="G1242" s="2"/>
    </row>
    <row r="1243" spans="1:7" ht="19.5">
      <c r="A1243" s="2"/>
      <c r="B1243" s="2"/>
      <c r="C1243" s="2"/>
      <c r="D1243" s="2"/>
      <c r="E1243" s="2"/>
      <c r="F1243" s="2"/>
      <c r="G1243" s="2"/>
    </row>
    <row r="1244" spans="1:7" ht="19.5">
      <c r="A1244" s="2"/>
      <c r="B1244" s="2"/>
      <c r="C1244" s="2"/>
      <c r="D1244" s="2"/>
      <c r="E1244" s="2"/>
      <c r="F1244" s="2"/>
      <c r="G1244" s="2"/>
    </row>
    <row r="1245" spans="1:7" ht="19.5">
      <c r="A1245" s="2"/>
      <c r="B1245" s="2"/>
      <c r="C1245" s="2"/>
      <c r="D1245" s="2"/>
      <c r="E1245" s="2"/>
      <c r="F1245" s="2"/>
      <c r="G1245" s="2"/>
    </row>
    <row r="1246" spans="1:7" ht="19.5">
      <c r="A1246" s="2"/>
      <c r="B1246" s="2"/>
      <c r="C1246" s="2"/>
      <c r="D1246" s="2"/>
      <c r="E1246" s="2"/>
      <c r="F1246" s="2"/>
      <c r="G1246" s="2"/>
    </row>
    <row r="1247" spans="1:7" ht="19.5">
      <c r="A1247" s="2"/>
      <c r="B1247" s="2"/>
      <c r="C1247" s="2"/>
      <c r="D1247" s="2"/>
      <c r="E1247" s="2"/>
      <c r="F1247" s="2"/>
      <c r="G1247" s="2"/>
    </row>
    <row r="1248" spans="1:7" ht="19.5">
      <c r="A1248" s="2"/>
      <c r="B1248" s="2"/>
      <c r="C1248" s="2"/>
      <c r="D1248" s="2"/>
      <c r="E1248" s="2"/>
      <c r="F1248" s="2"/>
      <c r="G1248" s="2"/>
    </row>
    <row r="1249" spans="1:7" ht="19.5">
      <c r="A1249" s="2"/>
      <c r="B1249" s="2"/>
      <c r="C1249" s="2"/>
      <c r="D1249" s="2"/>
      <c r="E1249" s="2"/>
      <c r="F1249" s="2"/>
      <c r="G1249" s="2"/>
    </row>
    <row r="1250" spans="1:7" ht="19.5">
      <c r="A1250" s="2"/>
      <c r="B1250" s="2"/>
      <c r="C1250" s="2"/>
      <c r="D1250" s="2"/>
      <c r="E1250" s="2"/>
      <c r="F1250" s="2"/>
      <c r="G1250" s="2"/>
    </row>
    <row r="1251" spans="1:7" ht="19.5">
      <c r="A1251" s="2"/>
      <c r="B1251" s="2"/>
      <c r="C1251" s="2"/>
      <c r="D1251" s="2"/>
      <c r="E1251" s="2"/>
      <c r="F1251" s="2"/>
      <c r="G1251" s="2"/>
    </row>
    <row r="1252" spans="1:7" ht="19.5">
      <c r="A1252" s="2"/>
      <c r="B1252" s="2"/>
      <c r="C1252" s="2"/>
      <c r="D1252" s="2"/>
      <c r="E1252" s="2"/>
      <c r="F1252" s="2"/>
      <c r="G1252" s="2"/>
    </row>
    <row r="1253" spans="1:7" ht="19.5">
      <c r="A1253" s="2"/>
      <c r="B1253" s="2"/>
      <c r="C1253" s="2"/>
      <c r="D1253" s="2"/>
      <c r="E1253" s="2"/>
      <c r="F1253" s="2"/>
      <c r="G1253" s="2"/>
    </row>
    <row r="1254" spans="1:7" ht="19.5">
      <c r="A1254" s="2"/>
      <c r="B1254" s="2"/>
      <c r="C1254" s="2"/>
      <c r="D1254" s="2"/>
      <c r="E1254" s="2"/>
      <c r="F1254" s="2"/>
      <c r="G1254" s="2"/>
    </row>
    <row r="1255" spans="1:7" ht="19.5">
      <c r="A1255" s="2"/>
      <c r="B1255" s="2"/>
      <c r="C1255" s="2"/>
      <c r="D1255" s="2"/>
      <c r="E1255" s="2"/>
      <c r="F1255" s="2"/>
      <c r="G1255" s="2"/>
    </row>
    <row r="1256" spans="1:7" ht="19.5">
      <c r="A1256" s="2"/>
      <c r="B1256" s="2"/>
      <c r="C1256" s="2"/>
      <c r="D1256" s="2"/>
      <c r="E1256" s="2"/>
      <c r="F1256" s="2"/>
      <c r="G1256" s="2"/>
    </row>
    <row r="1257" spans="1:7" ht="19.5">
      <c r="A1257" s="2"/>
      <c r="B1257" s="2"/>
      <c r="C1257" s="2"/>
      <c r="D1257" s="2"/>
      <c r="E1257" s="2"/>
      <c r="F1257" s="2"/>
      <c r="G1257" s="2"/>
    </row>
    <row r="1258" spans="1:7" ht="19.5">
      <c r="A1258" s="2"/>
      <c r="B1258" s="2"/>
      <c r="C1258" s="2"/>
      <c r="D1258" s="2"/>
      <c r="E1258" s="2"/>
      <c r="F1258" s="2"/>
      <c r="G1258" s="2"/>
    </row>
    <row r="1259" spans="1:7" ht="19.5">
      <c r="A1259" s="2"/>
      <c r="B1259" s="2"/>
      <c r="C1259" s="2"/>
      <c r="D1259" s="2"/>
      <c r="E1259" s="2"/>
      <c r="F1259" s="2"/>
      <c r="G1259" s="2"/>
    </row>
    <row r="1260" spans="1:7" ht="19.5">
      <c r="A1260" s="2"/>
      <c r="B1260" s="2"/>
      <c r="C1260" s="2"/>
      <c r="D1260" s="2"/>
      <c r="E1260" s="2"/>
      <c r="F1260" s="2"/>
      <c r="G1260" s="2"/>
    </row>
    <row r="1261" spans="1:7" ht="19.5">
      <c r="A1261" s="2"/>
      <c r="B1261" s="2"/>
      <c r="C1261" s="2"/>
      <c r="D1261" s="2"/>
      <c r="E1261" s="2"/>
      <c r="F1261" s="2"/>
      <c r="G1261" s="2"/>
    </row>
    <row r="1262" spans="1:7" ht="19.5">
      <c r="A1262" s="2"/>
      <c r="B1262" s="2"/>
      <c r="C1262" s="2"/>
      <c r="D1262" s="2"/>
      <c r="E1262" s="2"/>
      <c r="F1262" s="2"/>
      <c r="G1262" s="2"/>
    </row>
    <row r="1263" spans="1:7" ht="19.5">
      <c r="A1263" s="2"/>
      <c r="B1263" s="2"/>
      <c r="C1263" s="2"/>
      <c r="D1263" s="2"/>
      <c r="E1263" s="2"/>
      <c r="F1263" s="2"/>
      <c r="G1263" s="2"/>
    </row>
    <row r="1264" spans="1:7" ht="19.5">
      <c r="A1264" s="2"/>
      <c r="B1264" s="2"/>
      <c r="C1264" s="2"/>
      <c r="D1264" s="2"/>
      <c r="E1264" s="2"/>
      <c r="F1264" s="2"/>
      <c r="G1264" s="2"/>
    </row>
    <row r="1265" spans="1:7" ht="19.5">
      <c r="A1265" s="2"/>
      <c r="B1265" s="2"/>
      <c r="C1265" s="2"/>
      <c r="D1265" s="2"/>
      <c r="E1265" s="2"/>
      <c r="F1265" s="2"/>
      <c r="G1265" s="2"/>
    </row>
    <row r="1266" spans="1:7" ht="19.5">
      <c r="A1266" s="2"/>
      <c r="B1266" s="2"/>
      <c r="C1266" s="2"/>
      <c r="D1266" s="2"/>
      <c r="E1266" s="2"/>
      <c r="F1266" s="2"/>
      <c r="G1266" s="2"/>
    </row>
    <row r="1267" spans="1:7" ht="19.5">
      <c r="A1267" s="2"/>
      <c r="B1267" s="2"/>
      <c r="C1267" s="2"/>
      <c r="D1267" s="2"/>
      <c r="E1267" s="2"/>
      <c r="F1267" s="2"/>
      <c r="G1267" s="2"/>
    </row>
    <row r="1268" spans="1:7" ht="19.5">
      <c r="A1268" s="2"/>
      <c r="B1268" s="2"/>
      <c r="C1268" s="2"/>
      <c r="D1268" s="2"/>
      <c r="E1268" s="2"/>
      <c r="F1268" s="2"/>
      <c r="G1268" s="2"/>
    </row>
    <row r="1269" spans="1:7" ht="19.5">
      <c r="A1269" s="2"/>
      <c r="B1269" s="2"/>
      <c r="C1269" s="2"/>
      <c r="D1269" s="2"/>
      <c r="E1269" s="2"/>
      <c r="F1269" s="2"/>
      <c r="G1269" s="2"/>
    </row>
    <row r="1270" ht="19.5">
      <c r="G1270" s="2"/>
    </row>
    <row r="1271" ht="19.5">
      <c r="G1271" s="2"/>
    </row>
    <row r="1272" ht="19.5">
      <c r="G1272" s="2"/>
    </row>
    <row r="1273" ht="19.5">
      <c r="G1273" s="2"/>
    </row>
    <row r="1274" ht="19.5">
      <c r="G1274" s="2"/>
    </row>
    <row r="1275" ht="19.5">
      <c r="G1275" s="2"/>
    </row>
    <row r="1276" ht="19.5">
      <c r="G1276" s="2"/>
    </row>
    <row r="1277" ht="19.5">
      <c r="G1277" s="2"/>
    </row>
    <row r="1278" ht="19.5">
      <c r="G1278" s="2"/>
    </row>
    <row r="1279" ht="19.5">
      <c r="G1279" s="2"/>
    </row>
    <row r="1280" ht="19.5">
      <c r="G1280" s="2"/>
    </row>
    <row r="1281" ht="19.5">
      <c r="G1281" s="2"/>
    </row>
    <row r="1282" ht="19.5">
      <c r="G1282" s="2"/>
    </row>
    <row r="1283" ht="19.5">
      <c r="G1283" s="2"/>
    </row>
    <row r="1284" ht="19.5">
      <c r="G1284" s="2"/>
    </row>
    <row r="1285" ht="19.5">
      <c r="G1285" s="2"/>
    </row>
    <row r="1286" ht="19.5">
      <c r="G1286" s="2"/>
    </row>
    <row r="1287" ht="19.5">
      <c r="G1287" s="2"/>
    </row>
    <row r="1288" ht="19.5">
      <c r="G1288" s="2"/>
    </row>
    <row r="1289" ht="19.5">
      <c r="G1289" s="2"/>
    </row>
    <row r="1290" ht="19.5">
      <c r="G1290" s="2"/>
    </row>
    <row r="1291" ht="19.5">
      <c r="G1291" s="2"/>
    </row>
    <row r="1292" ht="19.5">
      <c r="G1292" s="2"/>
    </row>
    <row r="1293" ht="19.5">
      <c r="G1293" s="2"/>
    </row>
    <row r="1294" ht="19.5">
      <c r="G1294" s="2"/>
    </row>
    <row r="1295" ht="19.5">
      <c r="G1295" s="2"/>
    </row>
    <row r="1296" ht="19.5">
      <c r="G1296" s="2"/>
    </row>
    <row r="1297" ht="19.5">
      <c r="G1297" s="2"/>
    </row>
    <row r="1298" ht="19.5">
      <c r="G1298" s="2"/>
    </row>
    <row r="1299" ht="19.5">
      <c r="G1299" s="2"/>
    </row>
    <row r="1300" ht="19.5">
      <c r="G1300" s="2"/>
    </row>
    <row r="1301" ht="19.5">
      <c r="G1301" s="2"/>
    </row>
    <row r="1302" ht="19.5">
      <c r="G1302" s="2"/>
    </row>
    <row r="1303" ht="19.5">
      <c r="G1303" s="2"/>
    </row>
    <row r="1304" ht="19.5">
      <c r="G1304" s="2"/>
    </row>
    <row r="1305" ht="19.5">
      <c r="G1305" s="2"/>
    </row>
    <row r="1306" ht="19.5">
      <c r="G1306" s="2"/>
    </row>
    <row r="1307" ht="19.5">
      <c r="G1307" s="2"/>
    </row>
    <row r="1308" ht="19.5">
      <c r="G1308" s="2"/>
    </row>
    <row r="1309" ht="19.5">
      <c r="G1309" s="2"/>
    </row>
    <row r="1310" ht="19.5">
      <c r="G1310" s="2"/>
    </row>
    <row r="1311" ht="19.5">
      <c r="G1311" s="2"/>
    </row>
    <row r="1312" ht="19.5">
      <c r="G1312" s="2"/>
    </row>
    <row r="1313" ht="19.5">
      <c r="G1313" s="2"/>
    </row>
    <row r="1314" ht="19.5">
      <c r="G1314" s="2"/>
    </row>
    <row r="1315" ht="19.5">
      <c r="G1315" s="2"/>
    </row>
    <row r="1316" ht="19.5">
      <c r="G1316" s="2"/>
    </row>
    <row r="1317" ht="19.5">
      <c r="G1317" s="2"/>
    </row>
    <row r="1318" ht="19.5">
      <c r="G1318" s="2"/>
    </row>
    <row r="1319" ht="19.5">
      <c r="G1319" s="2"/>
    </row>
    <row r="1320" ht="19.5">
      <c r="G1320" s="2"/>
    </row>
    <row r="1321" ht="19.5">
      <c r="G1321" s="2"/>
    </row>
    <row r="1322" ht="19.5">
      <c r="G1322" s="2"/>
    </row>
    <row r="1323" ht="19.5">
      <c r="G1323" s="2"/>
    </row>
    <row r="1324" ht="19.5">
      <c r="G1324" s="2"/>
    </row>
    <row r="1325" ht="19.5">
      <c r="G1325" s="2"/>
    </row>
    <row r="1326" ht="19.5">
      <c r="G1326" s="2"/>
    </row>
    <row r="1327" ht="19.5">
      <c r="G1327" s="2"/>
    </row>
    <row r="1328" ht="19.5">
      <c r="G1328" s="2"/>
    </row>
    <row r="1329" ht="19.5">
      <c r="G1329" s="2"/>
    </row>
    <row r="1330" ht="19.5">
      <c r="G1330" s="2"/>
    </row>
    <row r="1331" ht="19.5">
      <c r="G1331" s="2"/>
    </row>
    <row r="1332" ht="19.5">
      <c r="G1332" s="2"/>
    </row>
    <row r="1333" ht="19.5">
      <c r="G1333" s="2"/>
    </row>
    <row r="1334" ht="19.5">
      <c r="G1334" s="2"/>
    </row>
    <row r="1335" ht="19.5">
      <c r="G1335" s="2"/>
    </row>
    <row r="1336" ht="19.5">
      <c r="G1336" s="2"/>
    </row>
    <row r="1337" ht="19.5">
      <c r="G1337" s="2"/>
    </row>
    <row r="1338" ht="19.5">
      <c r="G1338" s="2"/>
    </row>
    <row r="1339" ht="19.5">
      <c r="G1339" s="2"/>
    </row>
    <row r="1340" ht="19.5">
      <c r="G1340" s="2"/>
    </row>
    <row r="1341" ht="19.5">
      <c r="G1341" s="2"/>
    </row>
    <row r="1342" ht="19.5">
      <c r="G1342" s="2"/>
    </row>
    <row r="1343" ht="19.5">
      <c r="G1343" s="2"/>
    </row>
    <row r="1344" ht="19.5">
      <c r="G1344" s="2"/>
    </row>
    <row r="1345" ht="19.5">
      <c r="G1345" s="2"/>
    </row>
    <row r="1346" ht="19.5">
      <c r="G1346" s="2"/>
    </row>
    <row r="1347" ht="19.5">
      <c r="G1347" s="2"/>
    </row>
    <row r="1348" ht="19.5">
      <c r="G1348" s="2"/>
    </row>
    <row r="1349" ht="19.5">
      <c r="G1349" s="2"/>
    </row>
    <row r="1350" ht="19.5">
      <c r="G1350" s="2"/>
    </row>
    <row r="1351" ht="19.5">
      <c r="G1351" s="2"/>
    </row>
    <row r="1352" ht="19.5">
      <c r="G1352" s="2"/>
    </row>
    <row r="1353" ht="19.5">
      <c r="G1353" s="2"/>
    </row>
    <row r="1354" ht="19.5">
      <c r="G1354" s="2"/>
    </row>
    <row r="1355" ht="19.5">
      <c r="G1355" s="2"/>
    </row>
    <row r="1356" ht="19.5">
      <c r="G1356" s="2"/>
    </row>
    <row r="1357" ht="19.5">
      <c r="G1357" s="2"/>
    </row>
    <row r="1358" ht="19.5">
      <c r="G1358" s="2"/>
    </row>
    <row r="1359" ht="19.5">
      <c r="G1359" s="2"/>
    </row>
    <row r="1360" ht="19.5">
      <c r="G1360" s="2"/>
    </row>
    <row r="1361" ht="19.5">
      <c r="G1361" s="2"/>
    </row>
    <row r="1362" ht="19.5">
      <c r="G1362" s="2"/>
    </row>
    <row r="1363" ht="19.5">
      <c r="G1363" s="2"/>
    </row>
    <row r="1364" ht="19.5">
      <c r="G1364" s="2"/>
    </row>
    <row r="1365" ht="19.5">
      <c r="G1365" s="2"/>
    </row>
    <row r="1366" ht="19.5">
      <c r="G1366" s="2"/>
    </row>
    <row r="1367" ht="19.5">
      <c r="G1367" s="2"/>
    </row>
    <row r="1368" ht="19.5">
      <c r="G1368" s="2"/>
    </row>
    <row r="1369" ht="19.5">
      <c r="G1369" s="2"/>
    </row>
    <row r="1370" ht="19.5">
      <c r="G1370" s="2"/>
    </row>
    <row r="1371" ht="19.5">
      <c r="G1371" s="2"/>
    </row>
    <row r="1372" ht="19.5">
      <c r="G1372" s="2"/>
    </row>
    <row r="1373" ht="19.5">
      <c r="G1373" s="2"/>
    </row>
    <row r="1374" ht="19.5">
      <c r="G1374" s="2"/>
    </row>
    <row r="1375" ht="19.5">
      <c r="G1375" s="2"/>
    </row>
    <row r="1376" ht="19.5">
      <c r="G1376" s="2"/>
    </row>
    <row r="1377" ht="19.5">
      <c r="G1377" s="2"/>
    </row>
    <row r="1378" ht="19.5">
      <c r="G1378" s="2"/>
    </row>
    <row r="1379" ht="19.5">
      <c r="G1379" s="2"/>
    </row>
    <row r="1380" ht="19.5">
      <c r="G1380" s="2"/>
    </row>
    <row r="1381" ht="19.5">
      <c r="G1381" s="2"/>
    </row>
    <row r="1382" ht="19.5">
      <c r="G1382" s="2"/>
    </row>
    <row r="1383" ht="19.5">
      <c r="G1383" s="2"/>
    </row>
    <row r="1384" ht="19.5">
      <c r="G1384" s="2"/>
    </row>
    <row r="1385" ht="19.5">
      <c r="G1385" s="2"/>
    </row>
    <row r="1386" ht="19.5">
      <c r="G1386" s="2"/>
    </row>
    <row r="1387" ht="19.5">
      <c r="G1387" s="2"/>
    </row>
    <row r="1388" ht="19.5">
      <c r="G1388" s="2"/>
    </row>
    <row r="1389" ht="19.5">
      <c r="G1389" s="2"/>
    </row>
    <row r="1390" ht="19.5">
      <c r="G1390" s="2"/>
    </row>
    <row r="1391" ht="19.5">
      <c r="G1391" s="2"/>
    </row>
    <row r="1392" ht="19.5">
      <c r="G1392" s="2"/>
    </row>
    <row r="1393" ht="19.5">
      <c r="G1393" s="2"/>
    </row>
    <row r="1394" ht="19.5">
      <c r="G1394" s="2"/>
    </row>
    <row r="1395" ht="19.5">
      <c r="G1395" s="2"/>
    </row>
    <row r="1396" ht="19.5">
      <c r="G1396" s="2"/>
    </row>
    <row r="1397" ht="19.5">
      <c r="G1397" s="2"/>
    </row>
    <row r="1398" ht="19.5">
      <c r="G1398" s="2"/>
    </row>
    <row r="1399" ht="19.5">
      <c r="G1399" s="2"/>
    </row>
    <row r="1400" ht="19.5">
      <c r="G1400" s="2"/>
    </row>
    <row r="1401" ht="19.5">
      <c r="G1401" s="2"/>
    </row>
    <row r="1402" ht="19.5">
      <c r="G1402" s="2"/>
    </row>
    <row r="1403" ht="19.5">
      <c r="G1403" s="2"/>
    </row>
    <row r="1404" ht="19.5">
      <c r="G1404" s="2"/>
    </row>
    <row r="1405" ht="19.5">
      <c r="G1405" s="2"/>
    </row>
  </sheetData>
  <sheetProtection password="CC19" sheet="1"/>
  <mergeCells count="36">
    <mergeCell ref="E112:F112"/>
    <mergeCell ref="E113:F113"/>
    <mergeCell ref="E100:F100"/>
    <mergeCell ref="E104:F104"/>
    <mergeCell ref="E107:F107"/>
    <mergeCell ref="E110:F110"/>
    <mergeCell ref="A98:B98"/>
    <mergeCell ref="G43:G45"/>
    <mergeCell ref="A38:G38"/>
    <mergeCell ref="A1:G2"/>
    <mergeCell ref="A6:A7"/>
    <mergeCell ref="C6:C7"/>
    <mergeCell ref="C3:G3"/>
    <mergeCell ref="A5:G5"/>
    <mergeCell ref="B6:B7"/>
    <mergeCell ref="D6:F6"/>
    <mergeCell ref="A88:G88"/>
    <mergeCell ref="G89:G96"/>
    <mergeCell ref="A8:G8"/>
    <mergeCell ref="G9:G21"/>
    <mergeCell ref="A22:G22"/>
    <mergeCell ref="A23:G23"/>
    <mergeCell ref="G24:G36"/>
    <mergeCell ref="A52:G52"/>
    <mergeCell ref="A42:G42"/>
    <mergeCell ref="G46:G51"/>
    <mergeCell ref="G80:G87"/>
    <mergeCell ref="G53:G60"/>
    <mergeCell ref="G114:G115"/>
    <mergeCell ref="G98:G113"/>
    <mergeCell ref="A61:G61"/>
    <mergeCell ref="A97:G97"/>
    <mergeCell ref="A79:G79"/>
    <mergeCell ref="A70:G70"/>
    <mergeCell ref="G71:G78"/>
    <mergeCell ref="G62:G69"/>
  </mergeCells>
  <hyperlinks>
    <hyperlink ref="G4" r:id="rId1" display="www.snabtorg-nsk.ru"/>
  </hyperlinks>
  <printOptions/>
  <pageMargins left="0.1968503937007874" right="0.1996527777777778" top="0.15748031496062992" bottom="0.1968503937007874" header="0.07874015748031496" footer="0.31496062992125984"/>
  <pageSetup fitToHeight="5" fitToWidth="1" horizontalDpi="600" verticalDpi="600" orientation="portrait" paperSize="9" scale="43" r:id="rId5"/>
  <drawing r:id="rId4"/>
  <legacyDrawing r:id="rId3"/>
  <oleObjects>
    <oleObject progId="CorelDraw.Graphic.16" shapeId="116239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zoomScale="60" zoomScaleNormal="60" workbookViewId="0" topLeftCell="A1">
      <selection activeCell="C15" sqref="C15"/>
    </sheetView>
  </sheetViews>
  <sheetFormatPr defaultColWidth="9.00390625" defaultRowHeight="12.75"/>
  <cols>
    <col min="1" max="1" width="5.875" style="0" customWidth="1"/>
    <col min="2" max="2" width="46.25390625" style="0" customWidth="1"/>
    <col min="3" max="3" width="120.25390625" style="0" customWidth="1"/>
    <col min="4" max="4" width="15.75390625" style="0" customWidth="1"/>
    <col min="5" max="5" width="14.25390625" style="0" customWidth="1"/>
    <col min="6" max="6" width="9.625" style="0" customWidth="1"/>
    <col min="7" max="7" width="13.875" style="0" customWidth="1"/>
    <col min="8" max="8" width="13.75390625" style="0" customWidth="1"/>
    <col min="9" max="10" width="13.875" style="0" customWidth="1"/>
    <col min="11" max="11" width="24.00390625" style="0" customWidth="1"/>
  </cols>
  <sheetData>
    <row r="1" spans="1:11" ht="21" customHeight="1">
      <c r="A1" s="704" t="s">
        <v>1097</v>
      </c>
      <c r="B1" s="611"/>
      <c r="C1" s="611"/>
      <c r="D1" s="611"/>
      <c r="E1" s="612"/>
      <c r="F1" s="700" t="s">
        <v>84</v>
      </c>
      <c r="G1" s="611"/>
      <c r="H1" s="611"/>
      <c r="I1" s="611"/>
      <c r="J1" s="611"/>
      <c r="K1" s="612"/>
    </row>
    <row r="2" spans="1:11" ht="18" customHeight="1">
      <c r="A2" s="613"/>
      <c r="B2" s="614"/>
      <c r="C2" s="614"/>
      <c r="D2" s="614"/>
      <c r="E2" s="615"/>
      <c r="F2" s="613"/>
      <c r="G2" s="614"/>
      <c r="H2" s="614"/>
      <c r="I2" s="614"/>
      <c r="J2" s="614"/>
      <c r="K2" s="615"/>
    </row>
    <row r="3" spans="1:11" ht="114" customHeight="1">
      <c r="A3" s="613"/>
      <c r="B3" s="614"/>
      <c r="C3" s="614"/>
      <c r="D3" s="614"/>
      <c r="E3" s="615"/>
      <c r="F3" s="613"/>
      <c r="G3" s="614"/>
      <c r="H3" s="614"/>
      <c r="I3" s="614"/>
      <c r="J3" s="614"/>
      <c r="K3" s="615"/>
    </row>
    <row r="4" spans="1:11" ht="20.25" customHeight="1">
      <c r="A4" s="613"/>
      <c r="B4" s="614"/>
      <c r="C4" s="614"/>
      <c r="D4" s="614"/>
      <c r="E4" s="615"/>
      <c r="F4" s="613"/>
      <c r="G4" s="614"/>
      <c r="H4" s="614"/>
      <c r="I4" s="614"/>
      <c r="J4" s="614"/>
      <c r="K4" s="615"/>
    </row>
    <row r="5" spans="1:11" ht="20.25" customHeight="1">
      <c r="A5" s="701" t="s">
        <v>518</v>
      </c>
      <c r="B5" s="702"/>
      <c r="C5" s="702"/>
      <c r="D5" s="702"/>
      <c r="E5" s="702"/>
      <c r="F5" s="702"/>
      <c r="G5" s="702"/>
      <c r="H5" s="702"/>
      <c r="I5" s="702"/>
      <c r="J5" s="702"/>
      <c r="K5" s="703"/>
    </row>
    <row r="6" spans="1:11" ht="42.75" customHeight="1" thickBot="1">
      <c r="A6" s="710" t="s">
        <v>1221</v>
      </c>
      <c r="B6" s="711"/>
      <c r="C6" s="711"/>
      <c r="D6" s="711"/>
      <c r="E6" s="711"/>
      <c r="F6" s="711"/>
      <c r="G6" s="711"/>
      <c r="H6" s="711"/>
      <c r="I6" s="711"/>
      <c r="J6" s="711"/>
      <c r="K6" s="712"/>
    </row>
    <row r="7" spans="1:17" ht="19.5" customHeight="1">
      <c r="A7" s="684" t="s">
        <v>1095</v>
      </c>
      <c r="B7" s="726" t="s">
        <v>351</v>
      </c>
      <c r="C7" s="720" t="s">
        <v>352</v>
      </c>
      <c r="D7" s="686" t="s">
        <v>883</v>
      </c>
      <c r="E7" s="686" t="s">
        <v>1089</v>
      </c>
      <c r="F7" s="686" t="s">
        <v>354</v>
      </c>
      <c r="G7" s="713" t="s">
        <v>1096</v>
      </c>
      <c r="H7" s="714"/>
      <c r="I7" s="714"/>
      <c r="J7" s="714"/>
      <c r="K7" s="715" t="s">
        <v>353</v>
      </c>
      <c r="Q7" s="251"/>
    </row>
    <row r="8" spans="1:17" ht="63.75" customHeight="1" thickBot="1">
      <c r="A8" s="685"/>
      <c r="B8" s="727"/>
      <c r="C8" s="721"/>
      <c r="D8" s="687"/>
      <c r="E8" s="687"/>
      <c r="F8" s="687"/>
      <c r="G8" s="248" t="s">
        <v>14</v>
      </c>
      <c r="H8" s="247" t="s">
        <v>944</v>
      </c>
      <c r="I8" s="248" t="s">
        <v>945</v>
      </c>
      <c r="J8" s="248" t="s">
        <v>946</v>
      </c>
      <c r="K8" s="716"/>
      <c r="O8" s="77"/>
      <c r="P8" s="88"/>
      <c r="Q8" s="88"/>
    </row>
    <row r="9" spans="1:11" ht="27.75" customHeight="1" thickBot="1">
      <c r="A9" s="694" t="s">
        <v>356</v>
      </c>
      <c r="B9" s="695"/>
      <c r="C9" s="695"/>
      <c r="D9" s="695"/>
      <c r="E9" s="695"/>
      <c r="F9" s="695"/>
      <c r="G9" s="695"/>
      <c r="H9" s="695"/>
      <c r="I9" s="695"/>
      <c r="J9" s="695"/>
      <c r="K9" s="696"/>
    </row>
    <row r="10" spans="1:11" ht="27" thickBot="1">
      <c r="A10" s="694" t="s">
        <v>350</v>
      </c>
      <c r="B10" s="695"/>
      <c r="C10" s="695"/>
      <c r="D10" s="695"/>
      <c r="E10" s="695"/>
      <c r="F10" s="695"/>
      <c r="G10" s="695"/>
      <c r="H10" s="695"/>
      <c r="I10" s="695"/>
      <c r="J10" s="695"/>
      <c r="K10" s="696"/>
    </row>
    <row r="11" spans="1:11" ht="24" customHeight="1" thickBot="1">
      <c r="A11" s="690" t="s">
        <v>355</v>
      </c>
      <c r="B11" s="691"/>
      <c r="C11" s="691"/>
      <c r="D11" s="718"/>
      <c r="E11" s="718"/>
      <c r="F11" s="718"/>
      <c r="G11" s="718"/>
      <c r="H11" s="718"/>
      <c r="I11" s="718"/>
      <c r="J11" s="718"/>
      <c r="K11" s="719"/>
    </row>
    <row r="12" spans="1:11" ht="57.75" customHeight="1">
      <c r="A12" s="256">
        <v>1</v>
      </c>
      <c r="B12" s="332" t="s">
        <v>357</v>
      </c>
      <c r="C12" s="337" t="s">
        <v>358</v>
      </c>
      <c r="D12" s="142" t="s">
        <v>1091</v>
      </c>
      <c r="E12" s="267" t="s">
        <v>1092</v>
      </c>
      <c r="F12" s="167" t="s">
        <v>1093</v>
      </c>
      <c r="G12" s="479">
        <v>53</v>
      </c>
      <c r="H12" s="479">
        <v>52.2</v>
      </c>
      <c r="I12" s="193">
        <v>51.4</v>
      </c>
      <c r="J12" s="193">
        <v>50.4</v>
      </c>
      <c r="K12" s="338" t="s">
        <v>1094</v>
      </c>
    </row>
    <row r="13" spans="1:11" ht="57.75" customHeight="1">
      <c r="A13" s="257">
        <v>2</v>
      </c>
      <c r="B13" s="329" t="s">
        <v>1098</v>
      </c>
      <c r="C13" s="29" t="s">
        <v>1099</v>
      </c>
      <c r="D13" s="59" t="s">
        <v>1091</v>
      </c>
      <c r="E13" s="252" t="s">
        <v>1092</v>
      </c>
      <c r="F13" s="14" t="s">
        <v>1093</v>
      </c>
      <c r="G13" s="480">
        <v>45.7</v>
      </c>
      <c r="H13" s="480">
        <v>45</v>
      </c>
      <c r="I13" s="86">
        <v>44.4</v>
      </c>
      <c r="J13" s="86">
        <v>43.5</v>
      </c>
      <c r="K13" s="330" t="s">
        <v>1100</v>
      </c>
    </row>
    <row r="14" spans="1:11" ht="57.75" customHeight="1">
      <c r="A14" s="257">
        <v>3</v>
      </c>
      <c r="B14" s="329" t="s">
        <v>1101</v>
      </c>
      <c r="C14" s="29" t="s">
        <v>1102</v>
      </c>
      <c r="D14" s="59" t="s">
        <v>1091</v>
      </c>
      <c r="E14" s="252" t="s">
        <v>1092</v>
      </c>
      <c r="F14" s="14" t="s">
        <v>1093</v>
      </c>
      <c r="G14" s="480">
        <v>46.8</v>
      </c>
      <c r="H14" s="480">
        <v>46.1</v>
      </c>
      <c r="I14" s="86">
        <v>45.5</v>
      </c>
      <c r="J14" s="86">
        <v>44.6</v>
      </c>
      <c r="K14" s="279" t="s">
        <v>1100</v>
      </c>
    </row>
    <row r="15" spans="1:11" ht="70.5" customHeight="1">
      <c r="A15" s="257">
        <v>4</v>
      </c>
      <c r="B15" s="249" t="s">
        <v>1103</v>
      </c>
      <c r="C15" s="29" t="s">
        <v>1104</v>
      </c>
      <c r="D15" s="59" t="s">
        <v>1091</v>
      </c>
      <c r="E15" s="252" t="s">
        <v>1092</v>
      </c>
      <c r="F15" s="14" t="s">
        <v>1093</v>
      </c>
      <c r="G15" s="86">
        <v>83.4</v>
      </c>
      <c r="H15" s="86">
        <v>82.2</v>
      </c>
      <c r="I15" s="86">
        <v>80.9</v>
      </c>
      <c r="J15" s="86">
        <v>79.4</v>
      </c>
      <c r="K15" s="279" t="s">
        <v>1105</v>
      </c>
    </row>
    <row r="16" spans="1:11" ht="89.25" customHeight="1">
      <c r="A16" s="257">
        <v>5</v>
      </c>
      <c r="B16" s="249" t="s">
        <v>164</v>
      </c>
      <c r="C16" s="29" t="s">
        <v>163</v>
      </c>
      <c r="D16" s="59" t="s">
        <v>1091</v>
      </c>
      <c r="E16" s="252" t="s">
        <v>1092</v>
      </c>
      <c r="F16" s="14" t="s">
        <v>1093</v>
      </c>
      <c r="G16" s="86">
        <v>86.6</v>
      </c>
      <c r="H16" s="86">
        <v>85.4</v>
      </c>
      <c r="I16" s="86">
        <v>84.1</v>
      </c>
      <c r="J16" s="86">
        <v>82.5</v>
      </c>
      <c r="K16" s="279" t="s">
        <v>1106</v>
      </c>
    </row>
    <row r="17" spans="1:11" ht="70.5" customHeight="1">
      <c r="A17" s="257">
        <v>6</v>
      </c>
      <c r="B17" s="249" t="s">
        <v>165</v>
      </c>
      <c r="C17" s="29" t="s">
        <v>166</v>
      </c>
      <c r="D17" s="59" t="s">
        <v>1091</v>
      </c>
      <c r="E17" s="252" t="s">
        <v>1092</v>
      </c>
      <c r="F17" s="14" t="s">
        <v>1093</v>
      </c>
      <c r="G17" s="86">
        <v>84.1</v>
      </c>
      <c r="H17" s="86">
        <v>82.9</v>
      </c>
      <c r="I17" s="86">
        <v>81.7</v>
      </c>
      <c r="J17" s="86">
        <v>80.1</v>
      </c>
      <c r="K17" s="279" t="s">
        <v>167</v>
      </c>
    </row>
    <row r="18" spans="1:11" ht="60" customHeight="1">
      <c r="A18" s="257">
        <v>7</v>
      </c>
      <c r="B18" s="676" t="s">
        <v>168</v>
      </c>
      <c r="C18" s="678" t="s">
        <v>169</v>
      </c>
      <c r="D18" s="59" t="s">
        <v>236</v>
      </c>
      <c r="E18" s="680" t="s">
        <v>171</v>
      </c>
      <c r="F18" s="682" t="s">
        <v>1093</v>
      </c>
      <c r="G18" s="86">
        <v>218.9</v>
      </c>
      <c r="H18" s="86">
        <v>215.7</v>
      </c>
      <c r="I18" s="86">
        <v>212.5</v>
      </c>
      <c r="J18" s="86">
        <v>208.5</v>
      </c>
      <c r="K18" s="698" t="s">
        <v>172</v>
      </c>
    </row>
    <row r="19" spans="1:11" ht="46.5" customHeight="1">
      <c r="A19" s="257">
        <v>8</v>
      </c>
      <c r="B19" s="677"/>
      <c r="C19" s="679"/>
      <c r="D19" s="59" t="s">
        <v>170</v>
      </c>
      <c r="E19" s="681"/>
      <c r="F19" s="683"/>
      <c r="G19" s="86">
        <v>281.2</v>
      </c>
      <c r="H19" s="86">
        <v>277.1</v>
      </c>
      <c r="I19" s="86">
        <v>273</v>
      </c>
      <c r="J19" s="86">
        <v>267.8</v>
      </c>
      <c r="K19" s="699"/>
    </row>
    <row r="20" spans="1:11" ht="46.5" customHeight="1">
      <c r="A20" s="257">
        <v>9</v>
      </c>
      <c r="B20" s="329" t="s">
        <v>1060</v>
      </c>
      <c r="C20" s="29" t="s">
        <v>1061</v>
      </c>
      <c r="D20" s="59" t="s">
        <v>1090</v>
      </c>
      <c r="E20" s="252" t="s">
        <v>1092</v>
      </c>
      <c r="F20" s="14" t="s">
        <v>1093</v>
      </c>
      <c r="G20" s="480">
        <v>85.9</v>
      </c>
      <c r="H20" s="480">
        <v>84.6</v>
      </c>
      <c r="I20" s="86">
        <v>83.4</v>
      </c>
      <c r="J20" s="86">
        <v>81.8</v>
      </c>
      <c r="K20" s="279" t="s">
        <v>1105</v>
      </c>
    </row>
    <row r="21" spans="1:11" ht="45.75" customHeight="1">
      <c r="A21" s="257">
        <v>10</v>
      </c>
      <c r="B21" s="249" t="s">
        <v>1062</v>
      </c>
      <c r="C21" s="29" t="s">
        <v>1063</v>
      </c>
      <c r="D21" s="59" t="s">
        <v>1064</v>
      </c>
      <c r="E21" s="252" t="s">
        <v>1065</v>
      </c>
      <c r="F21" s="14" t="s">
        <v>1093</v>
      </c>
      <c r="G21" s="86">
        <v>139.5</v>
      </c>
      <c r="H21" s="86">
        <v>137.4</v>
      </c>
      <c r="I21" s="86">
        <v>135.4</v>
      </c>
      <c r="J21" s="86">
        <v>132.8</v>
      </c>
      <c r="K21" s="279" t="s">
        <v>1105</v>
      </c>
    </row>
    <row r="22" spans="1:11" ht="56.25" customHeight="1" thickBot="1">
      <c r="A22" s="258">
        <v>11</v>
      </c>
      <c r="B22" s="331" t="s">
        <v>299</v>
      </c>
      <c r="C22" s="254" t="s">
        <v>979</v>
      </c>
      <c r="D22" s="141" t="s">
        <v>980</v>
      </c>
      <c r="E22" s="255" t="s">
        <v>981</v>
      </c>
      <c r="F22" s="30" t="s">
        <v>1093</v>
      </c>
      <c r="G22" s="87">
        <v>88.9</v>
      </c>
      <c r="H22" s="87">
        <v>87.6</v>
      </c>
      <c r="I22" s="87">
        <v>86.3</v>
      </c>
      <c r="J22" s="87">
        <v>84.6</v>
      </c>
      <c r="K22" s="280" t="s">
        <v>982</v>
      </c>
    </row>
    <row r="23" spans="1:11" ht="24" customHeight="1" thickBot="1">
      <c r="A23" s="690" t="s">
        <v>983</v>
      </c>
      <c r="B23" s="691"/>
      <c r="C23" s="691"/>
      <c r="D23" s="692"/>
      <c r="E23" s="692"/>
      <c r="F23" s="692"/>
      <c r="G23" s="692"/>
      <c r="H23" s="692"/>
      <c r="I23" s="692"/>
      <c r="J23" s="692"/>
      <c r="K23" s="693"/>
    </row>
    <row r="24" spans="1:11" ht="53.25" customHeight="1">
      <c r="A24" s="477">
        <v>12</v>
      </c>
      <c r="B24" s="288" t="s">
        <v>390</v>
      </c>
      <c r="C24" s="259" t="s">
        <v>391</v>
      </c>
      <c r="D24" s="142" t="s">
        <v>1091</v>
      </c>
      <c r="E24" s="267" t="s">
        <v>1092</v>
      </c>
      <c r="F24" s="51" t="s">
        <v>1093</v>
      </c>
      <c r="G24" s="193">
        <v>48.9</v>
      </c>
      <c r="H24" s="193">
        <v>48.2</v>
      </c>
      <c r="I24" s="193">
        <v>47.5</v>
      </c>
      <c r="J24" s="193">
        <v>46.6</v>
      </c>
      <c r="K24" s="281" t="s">
        <v>392</v>
      </c>
    </row>
    <row r="25" spans="1:11" ht="40.5" customHeight="1">
      <c r="A25" s="256">
        <v>13</v>
      </c>
      <c r="B25" s="332" t="s">
        <v>984</v>
      </c>
      <c r="C25" s="259" t="s">
        <v>985</v>
      </c>
      <c r="D25" s="142" t="s">
        <v>1091</v>
      </c>
      <c r="E25" s="267" t="s">
        <v>1092</v>
      </c>
      <c r="F25" s="51" t="s">
        <v>1093</v>
      </c>
      <c r="G25" s="479">
        <v>92.7</v>
      </c>
      <c r="H25" s="479">
        <v>91.4</v>
      </c>
      <c r="I25" s="193">
        <v>90</v>
      </c>
      <c r="J25" s="193">
        <v>88.3</v>
      </c>
      <c r="K25" s="281" t="s">
        <v>1059</v>
      </c>
    </row>
    <row r="26" spans="1:11" ht="36" customHeight="1">
      <c r="A26" s="705">
        <v>14</v>
      </c>
      <c r="B26" s="706" t="s">
        <v>986</v>
      </c>
      <c r="C26" s="707" t="s">
        <v>180</v>
      </c>
      <c r="D26" s="59" t="s">
        <v>1057</v>
      </c>
      <c r="E26" s="260" t="s">
        <v>1058</v>
      </c>
      <c r="F26" s="30" t="s">
        <v>1093</v>
      </c>
      <c r="G26" s="193">
        <v>166</v>
      </c>
      <c r="H26" s="193">
        <v>163.6</v>
      </c>
      <c r="I26" s="193">
        <v>161.2</v>
      </c>
      <c r="J26" s="193">
        <v>158.1</v>
      </c>
      <c r="K26" s="709" t="s">
        <v>1059</v>
      </c>
    </row>
    <row r="27" spans="1:11" ht="36.75" customHeight="1">
      <c r="A27" s="705"/>
      <c r="B27" s="706"/>
      <c r="C27" s="708"/>
      <c r="D27" s="59" t="s">
        <v>980</v>
      </c>
      <c r="E27" s="260" t="s">
        <v>981</v>
      </c>
      <c r="F27" s="30" t="s">
        <v>1093</v>
      </c>
      <c r="G27" s="86">
        <v>105.9</v>
      </c>
      <c r="H27" s="86">
        <v>104.4</v>
      </c>
      <c r="I27" s="86">
        <v>102.8</v>
      </c>
      <c r="J27" s="86">
        <v>100.8</v>
      </c>
      <c r="K27" s="688"/>
    </row>
    <row r="28" spans="1:11" ht="40.5" customHeight="1" thickBot="1">
      <c r="A28" s="258">
        <v>15</v>
      </c>
      <c r="B28" s="253" t="s">
        <v>181</v>
      </c>
      <c r="C28" s="335" t="s">
        <v>197</v>
      </c>
      <c r="D28" s="15" t="s">
        <v>198</v>
      </c>
      <c r="E28" s="336" t="s">
        <v>1058</v>
      </c>
      <c r="F28" s="30" t="s">
        <v>1093</v>
      </c>
      <c r="G28" s="87">
        <v>140.9</v>
      </c>
      <c r="H28" s="87">
        <v>138.9</v>
      </c>
      <c r="I28" s="87">
        <v>136.8</v>
      </c>
      <c r="J28" s="87">
        <v>134.2</v>
      </c>
      <c r="K28" s="280" t="s">
        <v>1059</v>
      </c>
    </row>
    <row r="29" spans="1:11" ht="23.25" customHeight="1" thickBot="1">
      <c r="A29" s="690" t="s">
        <v>199</v>
      </c>
      <c r="B29" s="691"/>
      <c r="C29" s="691"/>
      <c r="D29" s="692"/>
      <c r="E29" s="692"/>
      <c r="F29" s="692"/>
      <c r="G29" s="692"/>
      <c r="H29" s="692"/>
      <c r="I29" s="692"/>
      <c r="J29" s="692"/>
      <c r="K29" s="693"/>
    </row>
    <row r="30" spans="1:11" ht="52.5" customHeight="1">
      <c r="A30" s="256">
        <v>16</v>
      </c>
      <c r="B30" s="250" t="s">
        <v>200</v>
      </c>
      <c r="C30" s="262" t="s">
        <v>101</v>
      </c>
      <c r="D30" s="717" t="s">
        <v>1090</v>
      </c>
      <c r="E30" s="689" t="s">
        <v>1092</v>
      </c>
      <c r="F30" s="697" t="s">
        <v>1093</v>
      </c>
      <c r="G30" s="193">
        <v>96.1</v>
      </c>
      <c r="H30" s="193">
        <v>94.7</v>
      </c>
      <c r="I30" s="193">
        <v>93.3</v>
      </c>
      <c r="J30" s="193">
        <v>91.5</v>
      </c>
      <c r="K30" s="518" t="s">
        <v>989</v>
      </c>
    </row>
    <row r="31" spans="1:11" ht="52.5" customHeight="1">
      <c r="A31" s="257">
        <v>17</v>
      </c>
      <c r="B31" s="249" t="s">
        <v>987</v>
      </c>
      <c r="C31" s="263" t="s">
        <v>988</v>
      </c>
      <c r="D31" s="594"/>
      <c r="E31" s="683"/>
      <c r="F31" s="683"/>
      <c r="G31" s="86">
        <v>96.1</v>
      </c>
      <c r="H31" s="86">
        <v>94.7</v>
      </c>
      <c r="I31" s="86">
        <v>93.3</v>
      </c>
      <c r="J31" s="86">
        <v>91.5</v>
      </c>
      <c r="K31" s="688"/>
    </row>
    <row r="32" spans="1:11" ht="51.75" customHeight="1">
      <c r="A32" s="257">
        <v>18</v>
      </c>
      <c r="B32" s="249" t="s">
        <v>990</v>
      </c>
      <c r="C32" s="263" t="s">
        <v>991</v>
      </c>
      <c r="D32" s="717" t="s">
        <v>1090</v>
      </c>
      <c r="E32" s="689" t="s">
        <v>1092</v>
      </c>
      <c r="F32" s="697" t="s">
        <v>1093</v>
      </c>
      <c r="G32" s="193">
        <v>90</v>
      </c>
      <c r="H32" s="193">
        <v>88.7</v>
      </c>
      <c r="I32" s="193">
        <v>87.3</v>
      </c>
      <c r="J32" s="193">
        <v>85.7</v>
      </c>
      <c r="K32" s="518" t="s">
        <v>992</v>
      </c>
    </row>
    <row r="33" spans="1:11" ht="53.25" customHeight="1">
      <c r="A33" s="257">
        <v>19</v>
      </c>
      <c r="B33" s="249" t="s">
        <v>129</v>
      </c>
      <c r="C33" s="263" t="s">
        <v>1081</v>
      </c>
      <c r="D33" s="594"/>
      <c r="E33" s="683"/>
      <c r="F33" s="683"/>
      <c r="G33" s="86">
        <v>90</v>
      </c>
      <c r="H33" s="86">
        <v>88.7</v>
      </c>
      <c r="I33" s="86">
        <v>87.3</v>
      </c>
      <c r="J33" s="86">
        <v>85.7</v>
      </c>
      <c r="K33" s="688"/>
    </row>
    <row r="34" spans="1:11" ht="51.75" customHeight="1">
      <c r="A34" s="257">
        <v>20</v>
      </c>
      <c r="B34" s="249" t="s">
        <v>1083</v>
      </c>
      <c r="C34" s="263" t="s">
        <v>396</v>
      </c>
      <c r="D34" s="717" t="s">
        <v>1090</v>
      </c>
      <c r="E34" s="689" t="s">
        <v>1092</v>
      </c>
      <c r="F34" s="697" t="s">
        <v>1093</v>
      </c>
      <c r="G34" s="86">
        <v>100.5</v>
      </c>
      <c r="H34" s="86">
        <v>99</v>
      </c>
      <c r="I34" s="86">
        <v>97.5</v>
      </c>
      <c r="J34" s="86">
        <v>95.7</v>
      </c>
      <c r="K34" s="518" t="s">
        <v>992</v>
      </c>
    </row>
    <row r="35" spans="1:11" ht="53.25" customHeight="1">
      <c r="A35" s="257">
        <v>21</v>
      </c>
      <c r="B35" s="249" t="s">
        <v>1084</v>
      </c>
      <c r="C35" s="263" t="s">
        <v>397</v>
      </c>
      <c r="D35" s="594"/>
      <c r="E35" s="683"/>
      <c r="F35" s="683"/>
      <c r="G35" s="86">
        <v>100.5</v>
      </c>
      <c r="H35" s="86">
        <v>99</v>
      </c>
      <c r="I35" s="86">
        <v>97.5</v>
      </c>
      <c r="J35" s="86">
        <v>95.7</v>
      </c>
      <c r="K35" s="688"/>
    </row>
    <row r="36" spans="1:11" ht="51.75" customHeight="1">
      <c r="A36" s="257">
        <v>22</v>
      </c>
      <c r="B36" s="249" t="s">
        <v>398</v>
      </c>
      <c r="C36" s="263" t="s">
        <v>399</v>
      </c>
      <c r="D36" s="717" t="s">
        <v>1090</v>
      </c>
      <c r="E36" s="689" t="s">
        <v>1092</v>
      </c>
      <c r="F36" s="697" t="s">
        <v>1093</v>
      </c>
      <c r="G36" s="86">
        <v>104.7</v>
      </c>
      <c r="H36" s="86">
        <v>103.2</v>
      </c>
      <c r="I36" s="86">
        <v>101.7</v>
      </c>
      <c r="J36" s="86">
        <v>99.7</v>
      </c>
      <c r="K36" s="518" t="s">
        <v>1082</v>
      </c>
    </row>
    <row r="37" spans="1:11" ht="51.75" customHeight="1">
      <c r="A37" s="257">
        <v>23</v>
      </c>
      <c r="B37" s="249" t="s">
        <v>400</v>
      </c>
      <c r="C37" s="263" t="s">
        <v>401</v>
      </c>
      <c r="D37" s="594"/>
      <c r="E37" s="683"/>
      <c r="F37" s="683"/>
      <c r="G37" s="86">
        <v>104.7</v>
      </c>
      <c r="H37" s="86">
        <v>103.2</v>
      </c>
      <c r="I37" s="86">
        <v>101.7</v>
      </c>
      <c r="J37" s="86">
        <v>99.7</v>
      </c>
      <c r="K37" s="688"/>
    </row>
    <row r="38" spans="1:11" ht="48.75" customHeight="1" thickBot="1">
      <c r="A38" s="258">
        <v>24</v>
      </c>
      <c r="B38" s="253" t="s">
        <v>402</v>
      </c>
      <c r="C38" s="261" t="s">
        <v>403</v>
      </c>
      <c r="D38" s="141" t="s">
        <v>1064</v>
      </c>
      <c r="E38" s="255" t="s">
        <v>1065</v>
      </c>
      <c r="F38" s="30" t="s">
        <v>1093</v>
      </c>
      <c r="G38" s="87">
        <v>180</v>
      </c>
      <c r="H38" s="87">
        <v>177.3</v>
      </c>
      <c r="I38" s="87">
        <v>174.7</v>
      </c>
      <c r="J38" s="87">
        <v>171.4</v>
      </c>
      <c r="K38" s="280" t="s">
        <v>992</v>
      </c>
    </row>
    <row r="39" spans="1:11" ht="24" customHeight="1" thickBot="1">
      <c r="A39" s="722" t="s">
        <v>413</v>
      </c>
      <c r="B39" s="723"/>
      <c r="C39" s="723"/>
      <c r="D39" s="724"/>
      <c r="E39" s="724"/>
      <c r="F39" s="724"/>
      <c r="G39" s="724"/>
      <c r="H39" s="724"/>
      <c r="I39" s="724"/>
      <c r="J39" s="724"/>
      <c r="K39" s="725"/>
    </row>
    <row r="40" spans="1:11" ht="40.5" customHeight="1">
      <c r="A40" s="256">
        <v>25</v>
      </c>
      <c r="B40" s="332" t="s">
        <v>404</v>
      </c>
      <c r="C40" s="262" t="s">
        <v>414</v>
      </c>
      <c r="D40" s="142" t="s">
        <v>1090</v>
      </c>
      <c r="E40" s="267" t="s">
        <v>1092</v>
      </c>
      <c r="F40" s="51" t="s">
        <v>1093</v>
      </c>
      <c r="G40" s="193">
        <v>34.8</v>
      </c>
      <c r="H40" s="193">
        <v>34.3</v>
      </c>
      <c r="I40" s="193">
        <v>33.8</v>
      </c>
      <c r="J40" s="193">
        <v>33.1</v>
      </c>
      <c r="K40" s="272" t="s">
        <v>1082</v>
      </c>
    </row>
    <row r="41" spans="1:11" ht="45" customHeight="1" thickBot="1">
      <c r="A41" s="258">
        <v>26</v>
      </c>
      <c r="B41" s="331" t="s">
        <v>415</v>
      </c>
      <c r="C41" s="261" t="s">
        <v>445</v>
      </c>
      <c r="D41" s="142" t="s">
        <v>1090</v>
      </c>
      <c r="E41" s="255" t="s">
        <v>1092</v>
      </c>
      <c r="F41" s="30" t="s">
        <v>1093</v>
      </c>
      <c r="G41" s="87">
        <v>34.8</v>
      </c>
      <c r="H41" s="87">
        <v>34.3</v>
      </c>
      <c r="I41" s="87">
        <v>33.8</v>
      </c>
      <c r="J41" s="87">
        <v>33.1</v>
      </c>
      <c r="K41" s="280" t="s">
        <v>1082</v>
      </c>
    </row>
    <row r="42" spans="1:11" ht="23.25" customHeight="1" thickBot="1">
      <c r="A42" s="722">
        <v>227.08</v>
      </c>
      <c r="B42" s="723"/>
      <c r="C42" s="723"/>
      <c r="D42" s="724"/>
      <c r="E42" s="724"/>
      <c r="F42" s="724"/>
      <c r="G42" s="724"/>
      <c r="H42" s="724"/>
      <c r="I42" s="724"/>
      <c r="J42" s="724"/>
      <c r="K42" s="725"/>
    </row>
    <row r="43" spans="1:11" ht="38.25" customHeight="1">
      <c r="A43" s="730">
        <v>27</v>
      </c>
      <c r="B43" s="742" t="s">
        <v>405</v>
      </c>
      <c r="C43" s="679" t="s">
        <v>406</v>
      </c>
      <c r="D43" s="266" t="s">
        <v>407</v>
      </c>
      <c r="E43" s="267" t="s">
        <v>409</v>
      </c>
      <c r="F43" s="683" t="s">
        <v>1093</v>
      </c>
      <c r="G43" s="87">
        <v>221.6</v>
      </c>
      <c r="H43" s="87">
        <v>218.3</v>
      </c>
      <c r="I43" s="87">
        <v>215.1</v>
      </c>
      <c r="J43" s="87">
        <v>211</v>
      </c>
      <c r="K43" s="688" t="s">
        <v>242</v>
      </c>
    </row>
    <row r="44" spans="1:11" ht="51.75" customHeight="1">
      <c r="A44" s="705"/>
      <c r="B44" s="706"/>
      <c r="C44" s="741"/>
      <c r="D44" s="264" t="s">
        <v>408</v>
      </c>
      <c r="E44" s="252" t="s">
        <v>410</v>
      </c>
      <c r="F44" s="728"/>
      <c r="G44" s="87">
        <v>291.8</v>
      </c>
      <c r="H44" s="87">
        <v>287.6</v>
      </c>
      <c r="I44" s="87">
        <v>283.3</v>
      </c>
      <c r="J44" s="87">
        <v>277.9</v>
      </c>
      <c r="K44" s="729"/>
    </row>
    <row r="45" spans="1:11" ht="40.5" customHeight="1">
      <c r="A45" s="705">
        <v>28</v>
      </c>
      <c r="B45" s="706" t="s">
        <v>411</v>
      </c>
      <c r="C45" s="741" t="s">
        <v>412</v>
      </c>
      <c r="D45" s="264" t="s">
        <v>407</v>
      </c>
      <c r="E45" s="252" t="s">
        <v>409</v>
      </c>
      <c r="F45" s="728" t="s">
        <v>1093</v>
      </c>
      <c r="G45" s="87">
        <v>246.7</v>
      </c>
      <c r="H45" s="87">
        <v>243.1</v>
      </c>
      <c r="I45" s="87">
        <v>239.5</v>
      </c>
      <c r="J45" s="87">
        <v>234.9</v>
      </c>
      <c r="K45" s="688" t="s">
        <v>242</v>
      </c>
    </row>
    <row r="46" spans="1:11" ht="54" customHeight="1" thickBot="1">
      <c r="A46" s="732"/>
      <c r="B46" s="731"/>
      <c r="C46" s="678"/>
      <c r="D46" s="265" t="s">
        <v>408</v>
      </c>
      <c r="E46" s="255" t="s">
        <v>410</v>
      </c>
      <c r="F46" s="682"/>
      <c r="G46" s="87">
        <v>308.1</v>
      </c>
      <c r="H46" s="87">
        <v>303.6</v>
      </c>
      <c r="I46" s="87">
        <v>299.1</v>
      </c>
      <c r="J46" s="87">
        <v>293.4</v>
      </c>
      <c r="K46" s="729"/>
    </row>
    <row r="47" spans="1:11" ht="21" thickBot="1">
      <c r="A47" s="722" t="s">
        <v>220</v>
      </c>
      <c r="B47" s="723"/>
      <c r="C47" s="723"/>
      <c r="D47" s="724"/>
      <c r="E47" s="724"/>
      <c r="F47" s="724"/>
      <c r="G47" s="724"/>
      <c r="H47" s="724"/>
      <c r="I47" s="724"/>
      <c r="J47" s="724"/>
      <c r="K47" s="725"/>
    </row>
    <row r="48" spans="1:11" ht="52.5" customHeight="1">
      <c r="A48" s="291">
        <v>29</v>
      </c>
      <c r="B48" s="288" t="s">
        <v>221</v>
      </c>
      <c r="C48" s="292" t="s">
        <v>231</v>
      </c>
      <c r="D48" s="294" t="s">
        <v>457</v>
      </c>
      <c r="E48" s="271" t="s">
        <v>458</v>
      </c>
      <c r="F48" s="51" t="s">
        <v>459</v>
      </c>
      <c r="G48" s="295">
        <v>680</v>
      </c>
      <c r="H48" s="295">
        <v>670.1</v>
      </c>
      <c r="I48" s="295">
        <v>660.2</v>
      </c>
      <c r="J48" s="295">
        <v>647.5</v>
      </c>
      <c r="K48" s="272" t="s">
        <v>243</v>
      </c>
    </row>
    <row r="49" spans="1:11" ht="71.25" customHeight="1">
      <c r="A49" s="282">
        <v>30</v>
      </c>
      <c r="B49" s="268" t="s">
        <v>222</v>
      </c>
      <c r="C49" s="269" t="s">
        <v>232</v>
      </c>
      <c r="D49" s="255" t="s">
        <v>170</v>
      </c>
      <c r="E49" s="255" t="s">
        <v>460</v>
      </c>
      <c r="F49" s="30" t="s">
        <v>1093</v>
      </c>
      <c r="G49" s="87">
        <v>483.5</v>
      </c>
      <c r="H49" s="87">
        <v>476.5</v>
      </c>
      <c r="I49" s="87">
        <v>469.4</v>
      </c>
      <c r="J49" s="87">
        <v>460.4</v>
      </c>
      <c r="K49" s="280" t="s">
        <v>244</v>
      </c>
    </row>
    <row r="50" spans="1:11" ht="75" customHeight="1">
      <c r="A50" s="282">
        <v>31</v>
      </c>
      <c r="B50" s="268" t="s">
        <v>223</v>
      </c>
      <c r="C50" s="269" t="s">
        <v>573</v>
      </c>
      <c r="D50" s="255" t="s">
        <v>170</v>
      </c>
      <c r="E50" s="255" t="s">
        <v>460</v>
      </c>
      <c r="F50" s="30" t="s">
        <v>1093</v>
      </c>
      <c r="G50" s="87">
        <v>517.1</v>
      </c>
      <c r="H50" s="87">
        <v>509.6</v>
      </c>
      <c r="I50" s="87">
        <v>502</v>
      </c>
      <c r="J50" s="87">
        <v>492.4</v>
      </c>
      <c r="K50" s="280" t="s">
        <v>244</v>
      </c>
    </row>
    <row r="51" spans="1:11" ht="124.5" customHeight="1">
      <c r="A51" s="282">
        <v>32</v>
      </c>
      <c r="B51" s="268" t="s">
        <v>224</v>
      </c>
      <c r="C51" s="269" t="s">
        <v>1178</v>
      </c>
      <c r="D51" s="255" t="s">
        <v>170</v>
      </c>
      <c r="E51" s="255" t="s">
        <v>460</v>
      </c>
      <c r="F51" s="30" t="s">
        <v>1093</v>
      </c>
      <c r="G51" s="87">
        <v>619.7</v>
      </c>
      <c r="H51" s="87">
        <v>610.7</v>
      </c>
      <c r="I51" s="87">
        <v>601.7</v>
      </c>
      <c r="J51" s="87">
        <v>590.1</v>
      </c>
      <c r="K51" s="280" t="s">
        <v>244</v>
      </c>
    </row>
    <row r="52" spans="1:11" ht="72.75" customHeight="1">
      <c r="A52" s="282">
        <v>33</v>
      </c>
      <c r="B52" s="268" t="s">
        <v>225</v>
      </c>
      <c r="C52" s="269" t="s">
        <v>677</v>
      </c>
      <c r="D52" s="255" t="s">
        <v>170</v>
      </c>
      <c r="E52" s="255" t="s">
        <v>460</v>
      </c>
      <c r="F52" s="30" t="s">
        <v>1093</v>
      </c>
      <c r="G52" s="87">
        <v>562.5</v>
      </c>
      <c r="H52" s="87">
        <v>554.3</v>
      </c>
      <c r="I52" s="87">
        <v>546.1</v>
      </c>
      <c r="J52" s="87">
        <v>535.6</v>
      </c>
      <c r="K52" s="280" t="s">
        <v>245</v>
      </c>
    </row>
    <row r="53" spans="1:11" ht="69.75" customHeight="1">
      <c r="A53" s="282">
        <v>34</v>
      </c>
      <c r="B53" s="268" t="s">
        <v>226</v>
      </c>
      <c r="C53" s="269" t="s">
        <v>452</v>
      </c>
      <c r="D53" s="255" t="s">
        <v>170</v>
      </c>
      <c r="E53" s="255" t="s">
        <v>460</v>
      </c>
      <c r="F53" s="30" t="s">
        <v>1093</v>
      </c>
      <c r="G53" s="87">
        <v>678.4</v>
      </c>
      <c r="H53" s="87">
        <v>668.5</v>
      </c>
      <c r="I53" s="87">
        <v>658.6</v>
      </c>
      <c r="J53" s="87">
        <v>645.9</v>
      </c>
      <c r="K53" s="280" t="s">
        <v>245</v>
      </c>
    </row>
    <row r="54" spans="1:11" ht="125.25" customHeight="1">
      <c r="A54" s="81">
        <v>35</v>
      </c>
      <c r="B54" s="249" t="s">
        <v>227</v>
      </c>
      <c r="C54" s="269" t="s">
        <v>453</v>
      </c>
      <c r="D54" s="255" t="s">
        <v>170</v>
      </c>
      <c r="E54" s="255" t="s">
        <v>460</v>
      </c>
      <c r="F54" s="30" t="s">
        <v>1093</v>
      </c>
      <c r="G54" s="87">
        <v>681.1</v>
      </c>
      <c r="H54" s="87">
        <v>671.2</v>
      </c>
      <c r="I54" s="87">
        <v>661.3</v>
      </c>
      <c r="J54" s="87">
        <v>648.6</v>
      </c>
      <c r="K54" s="280" t="s">
        <v>245</v>
      </c>
    </row>
    <row r="55" spans="1:11" ht="36" customHeight="1">
      <c r="A55" s="81">
        <v>36</v>
      </c>
      <c r="B55" s="249" t="s">
        <v>230</v>
      </c>
      <c r="C55" s="269" t="s">
        <v>454</v>
      </c>
      <c r="D55" s="255" t="s">
        <v>1064</v>
      </c>
      <c r="E55" s="255" t="s">
        <v>461</v>
      </c>
      <c r="F55" s="30" t="s">
        <v>1093</v>
      </c>
      <c r="G55" s="87">
        <v>679</v>
      </c>
      <c r="H55" s="87">
        <v>669.1</v>
      </c>
      <c r="I55" s="87">
        <v>659.2</v>
      </c>
      <c r="J55" s="87">
        <v>646.5</v>
      </c>
      <c r="K55" s="280" t="s">
        <v>246</v>
      </c>
    </row>
    <row r="56" spans="1:11" ht="38.25" customHeight="1" thickBot="1">
      <c r="A56" s="84">
        <v>37</v>
      </c>
      <c r="B56" s="253" t="s">
        <v>455</v>
      </c>
      <c r="C56" s="60" t="s">
        <v>456</v>
      </c>
      <c r="D56" s="255" t="s">
        <v>247</v>
      </c>
      <c r="E56" s="255" t="s">
        <v>106</v>
      </c>
      <c r="F56" s="30" t="s">
        <v>459</v>
      </c>
      <c r="G56" s="87">
        <v>2981.2</v>
      </c>
      <c r="H56" s="87">
        <v>2937.8</v>
      </c>
      <c r="I56" s="87">
        <v>2894.4</v>
      </c>
      <c r="J56" s="87">
        <v>2838.7</v>
      </c>
      <c r="K56" s="280" t="s">
        <v>947</v>
      </c>
    </row>
    <row r="57" spans="1:11" ht="21" thickBot="1">
      <c r="A57" s="722">
        <v>70</v>
      </c>
      <c r="B57" s="723"/>
      <c r="C57" s="723"/>
      <c r="D57" s="724"/>
      <c r="E57" s="724"/>
      <c r="F57" s="724"/>
      <c r="G57" s="724"/>
      <c r="H57" s="724"/>
      <c r="I57" s="724"/>
      <c r="J57" s="724"/>
      <c r="K57" s="725"/>
    </row>
    <row r="58" spans="1:11" ht="38.25" customHeight="1">
      <c r="A58" s="257">
        <v>39</v>
      </c>
      <c r="B58" s="268" t="s">
        <v>462</v>
      </c>
      <c r="C58" s="269" t="s">
        <v>463</v>
      </c>
      <c r="D58" s="255" t="s">
        <v>1090</v>
      </c>
      <c r="E58" s="59" t="s">
        <v>1092</v>
      </c>
      <c r="F58" s="30" t="s">
        <v>1093</v>
      </c>
      <c r="G58" s="278">
        <v>131.9</v>
      </c>
      <c r="H58" s="278">
        <v>130</v>
      </c>
      <c r="I58" s="278">
        <v>128.1</v>
      </c>
      <c r="J58" s="278">
        <v>125.6</v>
      </c>
      <c r="K58" s="280" t="s">
        <v>249</v>
      </c>
    </row>
    <row r="59" spans="1:11" ht="38.25" customHeight="1">
      <c r="A59" s="257">
        <v>40</v>
      </c>
      <c r="B59" s="268" t="s">
        <v>462</v>
      </c>
      <c r="C59" s="269" t="s">
        <v>463</v>
      </c>
      <c r="D59" s="255" t="s">
        <v>949</v>
      </c>
      <c r="E59" s="59" t="s">
        <v>248</v>
      </c>
      <c r="F59" s="30" t="s">
        <v>1093</v>
      </c>
      <c r="G59" s="278">
        <v>165</v>
      </c>
      <c r="H59" s="278">
        <v>162.6</v>
      </c>
      <c r="I59" s="278">
        <v>160.2</v>
      </c>
      <c r="J59" s="278">
        <v>157.1</v>
      </c>
      <c r="K59" s="280" t="s">
        <v>249</v>
      </c>
    </row>
    <row r="60" spans="1:11" ht="36.75" customHeight="1">
      <c r="A60" s="257">
        <v>41</v>
      </c>
      <c r="B60" s="268" t="s">
        <v>464</v>
      </c>
      <c r="C60" s="269" t="s">
        <v>465</v>
      </c>
      <c r="D60" s="255" t="s">
        <v>950</v>
      </c>
      <c r="E60" s="59" t="s">
        <v>1092</v>
      </c>
      <c r="F60" s="30" t="s">
        <v>1093</v>
      </c>
      <c r="G60" s="278">
        <v>86</v>
      </c>
      <c r="H60" s="278">
        <v>84.8</v>
      </c>
      <c r="I60" s="278">
        <v>83.5</v>
      </c>
      <c r="J60" s="278">
        <v>81.9</v>
      </c>
      <c r="K60" s="280" t="s">
        <v>250</v>
      </c>
    </row>
    <row r="61" spans="1:11" ht="54.75" customHeight="1">
      <c r="A61" s="705">
        <v>42</v>
      </c>
      <c r="B61" s="268" t="s">
        <v>951</v>
      </c>
      <c r="C61" s="733" t="s">
        <v>466</v>
      </c>
      <c r="D61" s="255" t="s">
        <v>952</v>
      </c>
      <c r="E61" s="255" t="s">
        <v>106</v>
      </c>
      <c r="F61" s="30" t="s">
        <v>1093</v>
      </c>
      <c r="G61" s="278">
        <v>197.2</v>
      </c>
      <c r="H61" s="278">
        <v>194.4</v>
      </c>
      <c r="I61" s="278">
        <v>191.5</v>
      </c>
      <c r="J61" s="278">
        <v>187.8</v>
      </c>
      <c r="K61" s="709" t="s">
        <v>141</v>
      </c>
    </row>
    <row r="62" spans="1:11" ht="33" customHeight="1">
      <c r="A62" s="705"/>
      <c r="B62" s="277" t="s">
        <v>228</v>
      </c>
      <c r="C62" s="717"/>
      <c r="D62" s="255" t="s">
        <v>139</v>
      </c>
      <c r="E62" s="59" t="s">
        <v>257</v>
      </c>
      <c r="F62" s="30" t="s">
        <v>459</v>
      </c>
      <c r="G62" s="278">
        <v>451.5</v>
      </c>
      <c r="H62" s="278">
        <v>444.9</v>
      </c>
      <c r="I62" s="278">
        <v>438.3</v>
      </c>
      <c r="J62" s="278">
        <v>429.9</v>
      </c>
      <c r="K62" s="518"/>
    </row>
    <row r="63" spans="1:11" ht="33" customHeight="1">
      <c r="A63" s="705"/>
      <c r="B63" s="277" t="s">
        <v>229</v>
      </c>
      <c r="C63" s="734"/>
      <c r="D63" s="255" t="s">
        <v>140</v>
      </c>
      <c r="E63" s="59" t="s">
        <v>467</v>
      </c>
      <c r="F63" s="30" t="s">
        <v>1093</v>
      </c>
      <c r="G63" s="278">
        <v>99.4</v>
      </c>
      <c r="H63" s="278">
        <v>98</v>
      </c>
      <c r="I63" s="278">
        <v>96.5</v>
      </c>
      <c r="J63" s="278">
        <v>94.7</v>
      </c>
      <c r="K63" s="518"/>
    </row>
    <row r="64" spans="1:11" ht="51.75" customHeight="1">
      <c r="A64" s="705">
        <v>43</v>
      </c>
      <c r="B64" s="268" t="s">
        <v>948</v>
      </c>
      <c r="C64" s="733" t="s">
        <v>466</v>
      </c>
      <c r="D64" s="255" t="s">
        <v>144</v>
      </c>
      <c r="E64" s="255" t="s">
        <v>106</v>
      </c>
      <c r="F64" s="30" t="s">
        <v>1093</v>
      </c>
      <c r="G64" s="278">
        <v>144.7</v>
      </c>
      <c r="H64" s="278">
        <v>142.6</v>
      </c>
      <c r="I64" s="278">
        <v>140.5</v>
      </c>
      <c r="J64" s="278">
        <v>137.8</v>
      </c>
      <c r="K64" s="518"/>
    </row>
    <row r="65" spans="1:11" ht="53.25" customHeight="1">
      <c r="A65" s="705"/>
      <c r="B65" s="277" t="s">
        <v>228</v>
      </c>
      <c r="C65" s="717"/>
      <c r="D65" s="255" t="s">
        <v>142</v>
      </c>
      <c r="E65" s="59" t="s">
        <v>252</v>
      </c>
      <c r="F65" s="30" t="s">
        <v>459</v>
      </c>
      <c r="G65" s="278">
        <v>451.5</v>
      </c>
      <c r="H65" s="278">
        <v>444.9</v>
      </c>
      <c r="I65" s="278">
        <v>438.3</v>
      </c>
      <c r="J65" s="278">
        <v>429.9</v>
      </c>
      <c r="K65" s="518"/>
    </row>
    <row r="66" spans="1:11" ht="48.75" customHeight="1">
      <c r="A66" s="705"/>
      <c r="B66" s="277" t="s">
        <v>229</v>
      </c>
      <c r="C66" s="734"/>
      <c r="D66" s="255" t="s">
        <v>143</v>
      </c>
      <c r="E66" s="59" t="s">
        <v>251</v>
      </c>
      <c r="F66" s="30" t="s">
        <v>1093</v>
      </c>
      <c r="G66" s="278">
        <v>26.7</v>
      </c>
      <c r="H66" s="278">
        <v>26.3</v>
      </c>
      <c r="I66" s="278">
        <v>25.9</v>
      </c>
      <c r="J66" s="278">
        <v>25.4</v>
      </c>
      <c r="K66" s="688"/>
    </row>
    <row r="67" spans="1:11" ht="55.5" customHeight="1">
      <c r="A67" s="705">
        <v>44</v>
      </c>
      <c r="B67" s="268" t="s">
        <v>469</v>
      </c>
      <c r="C67" s="733" t="s">
        <v>470</v>
      </c>
      <c r="D67" s="59" t="s">
        <v>471</v>
      </c>
      <c r="E67" s="255" t="s">
        <v>106</v>
      </c>
      <c r="F67" s="30" t="s">
        <v>1093</v>
      </c>
      <c r="G67" s="278">
        <v>1310.8</v>
      </c>
      <c r="H67" s="278">
        <v>1291.7</v>
      </c>
      <c r="I67" s="278">
        <v>1272.6</v>
      </c>
      <c r="J67" s="278">
        <v>1248.2</v>
      </c>
      <c r="K67" s="709" t="s">
        <v>468</v>
      </c>
    </row>
    <row r="68" spans="1:11" ht="54.75" customHeight="1">
      <c r="A68" s="705"/>
      <c r="B68" s="277" t="s">
        <v>228</v>
      </c>
      <c r="C68" s="717"/>
      <c r="D68" s="59" t="s">
        <v>258</v>
      </c>
      <c r="E68" s="59" t="s">
        <v>472</v>
      </c>
      <c r="F68" s="30" t="s">
        <v>1093</v>
      </c>
      <c r="G68" s="278">
        <v>867.4</v>
      </c>
      <c r="H68" s="278">
        <v>854.8</v>
      </c>
      <c r="I68" s="278">
        <v>842.2</v>
      </c>
      <c r="J68" s="278">
        <v>826</v>
      </c>
      <c r="K68" s="518"/>
    </row>
    <row r="69" spans="1:11" ht="54.75" customHeight="1">
      <c r="A69" s="705"/>
      <c r="B69" s="277" t="s">
        <v>229</v>
      </c>
      <c r="C69" s="734"/>
      <c r="D69" s="59" t="s">
        <v>259</v>
      </c>
      <c r="E69" s="59" t="s">
        <v>473</v>
      </c>
      <c r="F69" s="30" t="s">
        <v>1093</v>
      </c>
      <c r="G69" s="278">
        <v>2202.9</v>
      </c>
      <c r="H69" s="278">
        <v>2170.9</v>
      </c>
      <c r="I69" s="278">
        <v>2138.8</v>
      </c>
      <c r="J69" s="278">
        <v>2097.6</v>
      </c>
      <c r="K69" s="688"/>
    </row>
    <row r="70" spans="1:11" ht="58.5" customHeight="1">
      <c r="A70" s="705">
        <v>45</v>
      </c>
      <c r="B70" s="268" t="s">
        <v>474</v>
      </c>
      <c r="C70" s="733" t="s">
        <v>475</v>
      </c>
      <c r="D70" s="59" t="s">
        <v>471</v>
      </c>
      <c r="E70" s="255" t="s">
        <v>106</v>
      </c>
      <c r="F70" s="30" t="s">
        <v>1093</v>
      </c>
      <c r="G70" s="278">
        <v>1252.6</v>
      </c>
      <c r="H70" s="278">
        <v>1234.4</v>
      </c>
      <c r="I70" s="278">
        <v>1216.1</v>
      </c>
      <c r="J70" s="278">
        <v>1192.7</v>
      </c>
      <c r="K70" s="709" t="s">
        <v>145</v>
      </c>
    </row>
    <row r="71" spans="1:11" ht="53.25" customHeight="1">
      <c r="A71" s="705"/>
      <c r="B71" s="277" t="s">
        <v>228</v>
      </c>
      <c r="C71" s="717"/>
      <c r="D71" s="59" t="s">
        <v>260</v>
      </c>
      <c r="E71" s="59" t="s">
        <v>476</v>
      </c>
      <c r="F71" s="30" t="s">
        <v>1093</v>
      </c>
      <c r="G71" s="278">
        <v>1128.9</v>
      </c>
      <c r="H71" s="278">
        <v>1112.5</v>
      </c>
      <c r="I71" s="278">
        <v>1096.1</v>
      </c>
      <c r="J71" s="278">
        <v>1075</v>
      </c>
      <c r="K71" s="518"/>
    </row>
    <row r="72" spans="1:11" ht="49.5" customHeight="1">
      <c r="A72" s="705"/>
      <c r="B72" s="277" t="s">
        <v>229</v>
      </c>
      <c r="C72" s="734"/>
      <c r="D72" s="59" t="s">
        <v>261</v>
      </c>
      <c r="E72" s="59" t="s">
        <v>477</v>
      </c>
      <c r="F72" s="30" t="s">
        <v>1093</v>
      </c>
      <c r="G72" s="278">
        <v>1831.6</v>
      </c>
      <c r="H72" s="278">
        <v>1805</v>
      </c>
      <c r="I72" s="278">
        <v>1778.3</v>
      </c>
      <c r="J72" s="278">
        <v>1744.1</v>
      </c>
      <c r="K72" s="688"/>
    </row>
    <row r="73" spans="1:11" ht="60.75" customHeight="1">
      <c r="A73" s="705">
        <v>46</v>
      </c>
      <c r="B73" s="268" t="s">
        <v>478</v>
      </c>
      <c r="C73" s="733" t="s">
        <v>480</v>
      </c>
      <c r="D73" s="59" t="s">
        <v>253</v>
      </c>
      <c r="E73" s="255" t="s">
        <v>106</v>
      </c>
      <c r="F73" s="30" t="s">
        <v>1093</v>
      </c>
      <c r="G73" s="278">
        <v>718</v>
      </c>
      <c r="H73" s="278">
        <v>707.6</v>
      </c>
      <c r="I73" s="278">
        <v>697.1</v>
      </c>
      <c r="J73" s="278">
        <v>683.7</v>
      </c>
      <c r="K73" s="709" t="s">
        <v>254</v>
      </c>
    </row>
    <row r="74" spans="1:11" ht="34.5" customHeight="1">
      <c r="A74" s="705"/>
      <c r="B74" s="277" t="s">
        <v>228</v>
      </c>
      <c r="C74" s="717"/>
      <c r="D74" s="59" t="s">
        <v>481</v>
      </c>
      <c r="E74" s="59" t="s">
        <v>482</v>
      </c>
      <c r="F74" s="30" t="s">
        <v>1093</v>
      </c>
      <c r="G74" s="278">
        <v>1590.6</v>
      </c>
      <c r="H74" s="278">
        <v>1567.4</v>
      </c>
      <c r="I74" s="278">
        <v>1544.2</v>
      </c>
      <c r="J74" s="278">
        <v>1514.5</v>
      </c>
      <c r="K74" s="518"/>
    </row>
    <row r="75" spans="1:11" ht="36.75" customHeight="1">
      <c r="A75" s="705"/>
      <c r="B75" s="277" t="s">
        <v>229</v>
      </c>
      <c r="C75" s="717"/>
      <c r="D75" s="59" t="s">
        <v>481</v>
      </c>
      <c r="E75" s="59" t="s">
        <v>482</v>
      </c>
      <c r="F75" s="30" t="s">
        <v>1093</v>
      </c>
      <c r="G75" s="278">
        <v>1427.6</v>
      </c>
      <c r="H75" s="278">
        <v>1406.6</v>
      </c>
      <c r="I75" s="278">
        <v>1386</v>
      </c>
      <c r="J75" s="278">
        <v>1359.3</v>
      </c>
      <c r="K75" s="518"/>
    </row>
    <row r="76" spans="1:11" ht="36.75" customHeight="1">
      <c r="A76" s="705"/>
      <c r="B76" s="277" t="s">
        <v>479</v>
      </c>
      <c r="C76" s="734"/>
      <c r="D76" s="59" t="s">
        <v>483</v>
      </c>
      <c r="E76" s="59" t="s">
        <v>484</v>
      </c>
      <c r="F76" s="30" t="s">
        <v>1093</v>
      </c>
      <c r="G76" s="278">
        <v>273.1</v>
      </c>
      <c r="H76" s="278">
        <v>269.1</v>
      </c>
      <c r="I76" s="278">
        <v>265.1</v>
      </c>
      <c r="J76" s="278">
        <v>260</v>
      </c>
      <c r="K76" s="688"/>
    </row>
    <row r="77" spans="1:11" ht="40.5" customHeight="1">
      <c r="A77" s="257">
        <v>47</v>
      </c>
      <c r="B77" s="268" t="s">
        <v>827</v>
      </c>
      <c r="C77" s="733" t="s">
        <v>829</v>
      </c>
      <c r="D77" s="59" t="s">
        <v>1064</v>
      </c>
      <c r="E77" s="59" t="s">
        <v>1065</v>
      </c>
      <c r="F77" s="30" t="s">
        <v>1093</v>
      </c>
      <c r="G77" s="278">
        <v>181.5</v>
      </c>
      <c r="H77" s="278">
        <v>178.8</v>
      </c>
      <c r="I77" s="278">
        <v>176.2</v>
      </c>
      <c r="J77" s="278">
        <v>172.8</v>
      </c>
      <c r="K77" s="709" t="s">
        <v>834</v>
      </c>
    </row>
    <row r="78" spans="1:11" ht="40.5" customHeight="1">
      <c r="A78" s="257">
        <v>48</v>
      </c>
      <c r="B78" s="268" t="s">
        <v>828</v>
      </c>
      <c r="C78" s="734"/>
      <c r="D78" s="59" t="s">
        <v>1064</v>
      </c>
      <c r="E78" s="59" t="s">
        <v>1065</v>
      </c>
      <c r="F78" s="30" t="s">
        <v>1093</v>
      </c>
      <c r="G78" s="278">
        <v>163.5</v>
      </c>
      <c r="H78" s="278">
        <v>161.1</v>
      </c>
      <c r="I78" s="278">
        <v>158.7</v>
      </c>
      <c r="J78" s="278">
        <v>155.7</v>
      </c>
      <c r="K78" s="688"/>
    </row>
    <row r="79" spans="1:11" ht="40.5" customHeight="1">
      <c r="A79" s="257">
        <v>49</v>
      </c>
      <c r="B79" s="268" t="s">
        <v>830</v>
      </c>
      <c r="C79" s="269" t="s">
        <v>831</v>
      </c>
      <c r="D79" s="59" t="s">
        <v>832</v>
      </c>
      <c r="E79" s="59" t="s">
        <v>833</v>
      </c>
      <c r="F79" s="30" t="s">
        <v>1093</v>
      </c>
      <c r="G79" s="278">
        <v>220.7</v>
      </c>
      <c r="H79" s="278">
        <v>217.5</v>
      </c>
      <c r="I79" s="278">
        <v>214.3</v>
      </c>
      <c r="J79" s="278">
        <v>210.2</v>
      </c>
      <c r="K79" s="280" t="s">
        <v>835</v>
      </c>
    </row>
    <row r="80" spans="1:11" ht="50.25" customHeight="1">
      <c r="A80" s="257"/>
      <c r="B80" s="743" t="s">
        <v>836</v>
      </c>
      <c r="C80" s="733" t="s">
        <v>102</v>
      </c>
      <c r="D80" s="59" t="s">
        <v>262</v>
      </c>
      <c r="E80" s="255" t="s">
        <v>106</v>
      </c>
      <c r="F80" s="30" t="s">
        <v>1093</v>
      </c>
      <c r="G80" s="278">
        <v>294.9</v>
      </c>
      <c r="H80" s="278">
        <v>290.6</v>
      </c>
      <c r="I80" s="278">
        <v>286.3</v>
      </c>
      <c r="J80" s="278">
        <v>280.8</v>
      </c>
      <c r="K80" s="709" t="s">
        <v>256</v>
      </c>
    </row>
    <row r="81" spans="1:11" ht="51.75" customHeight="1">
      <c r="A81" s="705">
        <v>50</v>
      </c>
      <c r="B81" s="744"/>
      <c r="C81" s="717"/>
      <c r="D81" s="59" t="s">
        <v>255</v>
      </c>
      <c r="E81" s="255" t="s">
        <v>106</v>
      </c>
      <c r="F81" s="30" t="s">
        <v>1093</v>
      </c>
      <c r="G81" s="278">
        <v>318.4</v>
      </c>
      <c r="H81" s="278">
        <v>313.8</v>
      </c>
      <c r="I81" s="278">
        <v>309.1</v>
      </c>
      <c r="J81" s="278">
        <v>303.2</v>
      </c>
      <c r="K81" s="518"/>
    </row>
    <row r="82" spans="1:11" ht="34.5" customHeight="1">
      <c r="A82" s="705"/>
      <c r="B82" s="277" t="s">
        <v>103</v>
      </c>
      <c r="C82" s="717"/>
      <c r="D82" s="59" t="s">
        <v>1064</v>
      </c>
      <c r="E82" s="59" t="s">
        <v>107</v>
      </c>
      <c r="F82" s="30" t="s">
        <v>1093</v>
      </c>
      <c r="G82" s="278">
        <v>139.7</v>
      </c>
      <c r="H82" s="278">
        <v>137.6</v>
      </c>
      <c r="I82" s="278">
        <v>135.6</v>
      </c>
      <c r="J82" s="278">
        <v>133</v>
      </c>
      <c r="K82" s="518"/>
    </row>
    <row r="83" spans="1:11" ht="34.5" customHeight="1">
      <c r="A83" s="705"/>
      <c r="B83" s="277" t="s">
        <v>146</v>
      </c>
      <c r="C83" s="717"/>
      <c r="D83" s="59" t="s">
        <v>980</v>
      </c>
      <c r="E83" s="59" t="s">
        <v>981</v>
      </c>
      <c r="F83" s="30" t="s">
        <v>1093</v>
      </c>
      <c r="G83" s="278">
        <v>117.4</v>
      </c>
      <c r="H83" s="278">
        <v>115.7</v>
      </c>
      <c r="I83" s="278">
        <v>114</v>
      </c>
      <c r="J83" s="278">
        <v>111.8</v>
      </c>
      <c r="K83" s="518"/>
    </row>
    <row r="84" spans="1:11" ht="34.5" customHeight="1">
      <c r="A84" s="705"/>
      <c r="B84" s="277" t="s">
        <v>104</v>
      </c>
      <c r="C84" s="717"/>
      <c r="D84" s="59" t="s">
        <v>1064</v>
      </c>
      <c r="E84" s="59" t="s">
        <v>107</v>
      </c>
      <c r="F84" s="30" t="s">
        <v>1093</v>
      </c>
      <c r="G84" s="278">
        <v>139.7</v>
      </c>
      <c r="H84" s="278">
        <v>137.6</v>
      </c>
      <c r="I84" s="278">
        <v>135.6</v>
      </c>
      <c r="J84" s="278">
        <v>133</v>
      </c>
      <c r="K84" s="518"/>
    </row>
    <row r="85" spans="1:11" ht="36.75" customHeight="1">
      <c r="A85" s="705"/>
      <c r="B85" s="277" t="s">
        <v>429</v>
      </c>
      <c r="C85" s="717"/>
      <c r="D85" s="59" t="s">
        <v>1064</v>
      </c>
      <c r="E85" s="59" t="s">
        <v>107</v>
      </c>
      <c r="F85" s="30" t="s">
        <v>1093</v>
      </c>
      <c r="G85" s="278">
        <v>139.7</v>
      </c>
      <c r="H85" s="278">
        <v>137.6</v>
      </c>
      <c r="I85" s="278">
        <v>135.6</v>
      </c>
      <c r="J85" s="278">
        <v>133</v>
      </c>
      <c r="K85" s="518"/>
    </row>
    <row r="86" spans="1:11" ht="53.25" customHeight="1">
      <c r="A86" s="705"/>
      <c r="B86" s="277" t="s">
        <v>147</v>
      </c>
      <c r="C86" s="717"/>
      <c r="D86" s="59" t="s">
        <v>148</v>
      </c>
      <c r="E86" s="59" t="s">
        <v>263</v>
      </c>
      <c r="F86" s="30" t="s">
        <v>1093</v>
      </c>
      <c r="G86" s="278">
        <v>738.5</v>
      </c>
      <c r="H86" s="278">
        <v>727.7</v>
      </c>
      <c r="I86" s="278">
        <v>717</v>
      </c>
      <c r="J86" s="278">
        <v>703.2</v>
      </c>
      <c r="K86" s="518"/>
    </row>
    <row r="87" spans="1:11" ht="54.75" customHeight="1">
      <c r="A87" s="705"/>
      <c r="B87" s="277" t="s">
        <v>105</v>
      </c>
      <c r="C87" s="734"/>
      <c r="D87" s="59" t="s">
        <v>149</v>
      </c>
      <c r="E87" s="59" t="s">
        <v>264</v>
      </c>
      <c r="F87" s="30" t="s">
        <v>459</v>
      </c>
      <c r="G87" s="278">
        <v>765.3</v>
      </c>
      <c r="H87" s="278">
        <v>754.1</v>
      </c>
      <c r="I87" s="278">
        <v>743</v>
      </c>
      <c r="J87" s="278">
        <v>728.7</v>
      </c>
      <c r="K87" s="688"/>
    </row>
    <row r="88" spans="1:11" ht="34.5" customHeight="1">
      <c r="A88" s="257">
        <v>51</v>
      </c>
      <c r="B88" s="268" t="s">
        <v>858</v>
      </c>
      <c r="C88" s="733" t="s">
        <v>114</v>
      </c>
      <c r="D88" s="59" t="s">
        <v>150</v>
      </c>
      <c r="E88" s="255" t="s">
        <v>106</v>
      </c>
      <c r="F88" s="30" t="s">
        <v>1093</v>
      </c>
      <c r="G88" s="278">
        <v>527.2</v>
      </c>
      <c r="H88" s="278">
        <v>519.5</v>
      </c>
      <c r="I88" s="278">
        <v>511.8</v>
      </c>
      <c r="J88" s="278">
        <v>502</v>
      </c>
      <c r="K88" s="709" t="s">
        <v>265</v>
      </c>
    </row>
    <row r="89" spans="1:11" ht="34.5" customHeight="1" thickBot="1">
      <c r="A89" s="258">
        <v>52</v>
      </c>
      <c r="B89" s="334" t="s">
        <v>859</v>
      </c>
      <c r="C89" s="717"/>
      <c r="D89" s="59" t="s">
        <v>150</v>
      </c>
      <c r="E89" s="255" t="s">
        <v>106</v>
      </c>
      <c r="F89" s="30" t="s">
        <v>1093</v>
      </c>
      <c r="G89" s="270">
        <v>527.2</v>
      </c>
      <c r="H89" s="270">
        <v>519.5</v>
      </c>
      <c r="I89" s="270">
        <v>511.8</v>
      </c>
      <c r="J89" s="270">
        <v>502</v>
      </c>
      <c r="K89" s="518"/>
    </row>
    <row r="90" spans="1:11" ht="21" thickBot="1">
      <c r="A90" s="722" t="s">
        <v>115</v>
      </c>
      <c r="B90" s="723"/>
      <c r="C90" s="723"/>
      <c r="D90" s="724"/>
      <c r="E90" s="724"/>
      <c r="F90" s="724"/>
      <c r="G90" s="724"/>
      <c r="H90" s="724"/>
      <c r="I90" s="724"/>
      <c r="J90" s="724"/>
      <c r="K90" s="725"/>
    </row>
    <row r="91" spans="1:11" ht="56.25" customHeight="1">
      <c r="A91" s="256">
        <v>53</v>
      </c>
      <c r="B91" s="333" t="s">
        <v>116</v>
      </c>
      <c r="C91" s="289" t="s">
        <v>117</v>
      </c>
      <c r="D91" s="142" t="s">
        <v>1090</v>
      </c>
      <c r="E91" s="142" t="s">
        <v>1092</v>
      </c>
      <c r="F91" s="51" t="s">
        <v>1093</v>
      </c>
      <c r="G91" s="481">
        <v>60.7</v>
      </c>
      <c r="H91" s="481">
        <v>59.8</v>
      </c>
      <c r="I91" s="290">
        <v>58.9</v>
      </c>
      <c r="J91" s="290">
        <v>57.8</v>
      </c>
      <c r="K91" s="272" t="s">
        <v>1082</v>
      </c>
    </row>
    <row r="92" spans="1:11" ht="38.25" customHeight="1">
      <c r="A92" s="257">
        <v>54</v>
      </c>
      <c r="B92" s="268" t="s">
        <v>118</v>
      </c>
      <c r="C92" s="269" t="s">
        <v>119</v>
      </c>
      <c r="D92" s="59" t="s">
        <v>1064</v>
      </c>
      <c r="E92" s="59" t="s">
        <v>120</v>
      </c>
      <c r="F92" s="30" t="s">
        <v>1093</v>
      </c>
      <c r="G92" s="278">
        <v>222.2</v>
      </c>
      <c r="H92" s="278">
        <v>218.9</v>
      </c>
      <c r="I92" s="278">
        <v>215.7</v>
      </c>
      <c r="J92" s="278">
        <v>211.5</v>
      </c>
      <c r="K92" s="280" t="s">
        <v>121</v>
      </c>
    </row>
    <row r="93" spans="1:11" ht="46.5" customHeight="1">
      <c r="A93" s="705">
        <v>55</v>
      </c>
      <c r="B93" s="268" t="s">
        <v>122</v>
      </c>
      <c r="C93" s="733" t="s">
        <v>908</v>
      </c>
      <c r="D93" s="264" t="s">
        <v>266</v>
      </c>
      <c r="E93" s="255" t="s">
        <v>106</v>
      </c>
      <c r="F93" s="30" t="s">
        <v>1093</v>
      </c>
      <c r="G93" s="278">
        <v>381.5</v>
      </c>
      <c r="H93" s="270">
        <v>376</v>
      </c>
      <c r="I93" s="270">
        <v>370.4</v>
      </c>
      <c r="J93" s="270">
        <v>363.3</v>
      </c>
      <c r="K93" s="709" t="s">
        <v>241</v>
      </c>
    </row>
    <row r="94" spans="1:11" ht="52.5" customHeight="1">
      <c r="A94" s="705"/>
      <c r="B94" s="268" t="s">
        <v>123</v>
      </c>
      <c r="C94" s="717"/>
      <c r="D94" s="59" t="s">
        <v>237</v>
      </c>
      <c r="E94" s="255" t="s">
        <v>106</v>
      </c>
      <c r="F94" s="30" t="s">
        <v>1093</v>
      </c>
      <c r="G94" s="278">
        <v>1888.7</v>
      </c>
      <c r="H94" s="278">
        <v>1861.2</v>
      </c>
      <c r="I94" s="278">
        <v>1833.7</v>
      </c>
      <c r="J94" s="278">
        <v>1798.4</v>
      </c>
      <c r="K94" s="518"/>
    </row>
    <row r="95" spans="1:11" ht="50.25" customHeight="1">
      <c r="A95" s="705"/>
      <c r="B95" s="268" t="s">
        <v>124</v>
      </c>
      <c r="C95" s="717"/>
      <c r="D95" s="59" t="s">
        <v>238</v>
      </c>
      <c r="E95" s="255" t="s">
        <v>106</v>
      </c>
      <c r="F95" s="30" t="s">
        <v>1093</v>
      </c>
      <c r="G95" s="278">
        <v>2616</v>
      </c>
      <c r="H95" s="278">
        <v>2577.9</v>
      </c>
      <c r="I95" s="278">
        <v>2539.9</v>
      </c>
      <c r="J95" s="278">
        <v>2491</v>
      </c>
      <c r="K95" s="518"/>
    </row>
    <row r="96" spans="1:11" ht="57" customHeight="1">
      <c r="A96" s="705"/>
      <c r="B96" s="268" t="s">
        <v>907</v>
      </c>
      <c r="C96" s="717"/>
      <c r="D96" s="59" t="s">
        <v>909</v>
      </c>
      <c r="E96" s="255" t="s">
        <v>239</v>
      </c>
      <c r="F96" s="30" t="s">
        <v>1093</v>
      </c>
      <c r="G96" s="278">
        <v>131.1</v>
      </c>
      <c r="H96" s="278">
        <v>129.2</v>
      </c>
      <c r="I96" s="278">
        <v>127.3</v>
      </c>
      <c r="J96" s="278">
        <v>124.9</v>
      </c>
      <c r="K96" s="518"/>
    </row>
    <row r="97" spans="1:11" ht="52.5" customHeight="1">
      <c r="A97" s="705"/>
      <c r="B97" s="268" t="s">
        <v>907</v>
      </c>
      <c r="C97" s="734"/>
      <c r="D97" s="59" t="s">
        <v>910</v>
      </c>
      <c r="E97" s="255" t="s">
        <v>240</v>
      </c>
      <c r="F97" s="30" t="s">
        <v>1093</v>
      </c>
      <c r="G97" s="278">
        <v>281.3</v>
      </c>
      <c r="H97" s="278">
        <v>277.2</v>
      </c>
      <c r="I97" s="278">
        <v>273.1</v>
      </c>
      <c r="J97" s="278">
        <v>267.9</v>
      </c>
      <c r="K97" s="688"/>
    </row>
    <row r="98" spans="1:11" ht="66.75" customHeight="1">
      <c r="A98" s="257">
        <v>56</v>
      </c>
      <c r="B98" s="268" t="s">
        <v>911</v>
      </c>
      <c r="C98" s="269" t="s">
        <v>132</v>
      </c>
      <c r="D98" s="59" t="s">
        <v>426</v>
      </c>
      <c r="E98" s="59" t="s">
        <v>428</v>
      </c>
      <c r="F98" s="30" t="s">
        <v>873</v>
      </c>
      <c r="G98" s="738">
        <v>1204.9</v>
      </c>
      <c r="H98" s="739"/>
      <c r="I98" s="739"/>
      <c r="J98" s="740"/>
      <c r="K98" s="280" t="s">
        <v>151</v>
      </c>
    </row>
    <row r="99" spans="1:11" ht="80.25" customHeight="1" thickBot="1">
      <c r="A99" s="283">
        <v>57</v>
      </c>
      <c r="B99" s="284" t="s">
        <v>912</v>
      </c>
      <c r="C99" s="285" t="s">
        <v>425</v>
      </c>
      <c r="D99" s="286" t="s">
        <v>427</v>
      </c>
      <c r="E99" s="286" t="s">
        <v>428</v>
      </c>
      <c r="F99" s="101" t="s">
        <v>873</v>
      </c>
      <c r="G99" s="735">
        <v>1643.4</v>
      </c>
      <c r="H99" s="736"/>
      <c r="I99" s="736"/>
      <c r="J99" s="737"/>
      <c r="K99" s="287" t="s">
        <v>151</v>
      </c>
    </row>
  </sheetData>
  <sheetProtection password="CC19" sheet="1" objects="1" scenarios="1"/>
  <mergeCells count="84">
    <mergeCell ref="A23:K23"/>
    <mergeCell ref="C45:C46"/>
    <mergeCell ref="A81:A87"/>
    <mergeCell ref="A64:A66"/>
    <mergeCell ref="C64:C66"/>
    <mergeCell ref="C43:C44"/>
    <mergeCell ref="B43:B44"/>
    <mergeCell ref="B80:B81"/>
    <mergeCell ref="C67:C69"/>
    <mergeCell ref="C61:C63"/>
    <mergeCell ref="K88:K89"/>
    <mergeCell ref="A90:K90"/>
    <mergeCell ref="A93:A97"/>
    <mergeCell ref="C93:C97"/>
    <mergeCell ref="K93:K97"/>
    <mergeCell ref="G99:J99"/>
    <mergeCell ref="C88:C89"/>
    <mergeCell ref="G98:J98"/>
    <mergeCell ref="C73:C76"/>
    <mergeCell ref="C80:C87"/>
    <mergeCell ref="A47:K47"/>
    <mergeCell ref="B45:B46"/>
    <mergeCell ref="A45:A46"/>
    <mergeCell ref="K80:K87"/>
    <mergeCell ref="A67:A69"/>
    <mergeCell ref="K77:K78"/>
    <mergeCell ref="A73:A76"/>
    <mergeCell ref="C70:C72"/>
    <mergeCell ref="K70:K72"/>
    <mergeCell ref="C77:C78"/>
    <mergeCell ref="F34:F35"/>
    <mergeCell ref="K61:K66"/>
    <mergeCell ref="F43:F44"/>
    <mergeCell ref="A57:K57"/>
    <mergeCell ref="K45:K46"/>
    <mergeCell ref="A43:A44"/>
    <mergeCell ref="K43:K44"/>
    <mergeCell ref="A61:A63"/>
    <mergeCell ref="F45:F46"/>
    <mergeCell ref="E36:E37"/>
    <mergeCell ref="E7:E8"/>
    <mergeCell ref="F30:F31"/>
    <mergeCell ref="K67:K69"/>
    <mergeCell ref="F36:F37"/>
    <mergeCell ref="K36:K37"/>
    <mergeCell ref="A42:K42"/>
    <mergeCell ref="A39:K39"/>
    <mergeCell ref="D36:D37"/>
    <mergeCell ref="D32:D33"/>
    <mergeCell ref="B7:B8"/>
    <mergeCell ref="K73:K76"/>
    <mergeCell ref="A70:A72"/>
    <mergeCell ref="G7:J7"/>
    <mergeCell ref="K7:K8"/>
    <mergeCell ref="E34:E35"/>
    <mergeCell ref="D34:D35"/>
    <mergeCell ref="E30:E31"/>
    <mergeCell ref="A11:K11"/>
    <mergeCell ref="C7:C8"/>
    <mergeCell ref="D30:D31"/>
    <mergeCell ref="F1:K4"/>
    <mergeCell ref="A5:K5"/>
    <mergeCell ref="A1:E4"/>
    <mergeCell ref="A26:A27"/>
    <mergeCell ref="B26:B27"/>
    <mergeCell ref="C26:C27"/>
    <mergeCell ref="K26:K27"/>
    <mergeCell ref="A9:K9"/>
    <mergeCell ref="A6:K6"/>
    <mergeCell ref="F7:F8"/>
    <mergeCell ref="A7:A8"/>
    <mergeCell ref="D7:D8"/>
    <mergeCell ref="K34:K35"/>
    <mergeCell ref="E32:E33"/>
    <mergeCell ref="A29:K29"/>
    <mergeCell ref="A10:K10"/>
    <mergeCell ref="K30:K31"/>
    <mergeCell ref="K32:K33"/>
    <mergeCell ref="F32:F33"/>
    <mergeCell ref="K18:K19"/>
    <mergeCell ref="B18:B19"/>
    <mergeCell ref="C18:C19"/>
    <mergeCell ref="E18:E19"/>
    <mergeCell ref="F18:F19"/>
  </mergeCells>
  <hyperlinks>
    <hyperlink ref="A5" r:id="rId1" display="www.snabtorg-nsk.ru"/>
  </hyperlinks>
  <printOptions/>
  <pageMargins left="0.1968503937007874" right="0.1968503937007874" top="0" bottom="0.1968503937007874" header="0" footer="0"/>
  <pageSetup fitToHeight="8" fitToWidth="1" orientation="landscape" paperSize="9" scale="50" r:id="rId5"/>
  <drawing r:id="rId4"/>
  <legacyDrawing r:id="rId3"/>
  <oleObjects>
    <oleObject progId="CorelDraw.Graphic.16" shapeId="53404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zoomScale="60" zoomScaleNormal="60" workbookViewId="0" topLeftCell="A1">
      <selection activeCell="A15" sqref="A15:K15"/>
    </sheetView>
  </sheetViews>
  <sheetFormatPr defaultColWidth="9.00390625" defaultRowHeight="12.75"/>
  <cols>
    <col min="1" max="1" width="48.625" style="0" customWidth="1"/>
    <col min="2" max="2" width="10.25390625" style="0" customWidth="1"/>
    <col min="3" max="3" width="5.375" style="0" customWidth="1"/>
    <col min="4" max="4" width="11.625" style="0" customWidth="1"/>
    <col min="5" max="5" width="11.25390625" style="0" customWidth="1"/>
    <col min="6" max="6" width="10.25390625" style="0" customWidth="1"/>
    <col min="7" max="7" width="4.00390625" style="0" hidden="1" customWidth="1"/>
    <col min="8" max="8" width="0.2421875" style="0" hidden="1" customWidth="1"/>
    <col min="9" max="9" width="12.125" style="0" customWidth="1"/>
    <col min="10" max="10" width="11.875" style="0" customWidth="1"/>
    <col min="11" max="11" width="97.875" style="0" customWidth="1"/>
  </cols>
  <sheetData>
    <row r="1" spans="1:11" ht="26.25" customHeight="1">
      <c r="A1" s="90" t="s">
        <v>338</v>
      </c>
      <c r="B1" s="770" t="s">
        <v>110</v>
      </c>
      <c r="C1" s="611"/>
      <c r="D1" s="611"/>
      <c r="E1" s="611"/>
      <c r="F1" s="611"/>
      <c r="G1" s="611"/>
      <c r="H1" s="611"/>
      <c r="I1" s="611"/>
      <c r="J1" s="611"/>
      <c r="K1" s="612"/>
    </row>
    <row r="2" spans="1:11" ht="20.25" customHeight="1">
      <c r="A2" s="91"/>
      <c r="B2" s="614"/>
      <c r="C2" s="614"/>
      <c r="D2" s="614"/>
      <c r="E2" s="614"/>
      <c r="F2" s="614"/>
      <c r="G2" s="614"/>
      <c r="H2" s="614"/>
      <c r="I2" s="614"/>
      <c r="J2" s="614"/>
      <c r="K2" s="615"/>
    </row>
    <row r="3" spans="1:11" ht="114" customHeight="1">
      <c r="A3" s="91"/>
      <c r="B3" s="614"/>
      <c r="C3" s="614"/>
      <c r="D3" s="614"/>
      <c r="E3" s="614"/>
      <c r="F3" s="614"/>
      <c r="G3" s="614"/>
      <c r="H3" s="614"/>
      <c r="I3" s="614"/>
      <c r="J3" s="614"/>
      <c r="K3" s="615"/>
    </row>
    <row r="4" spans="1:11" ht="20.25" customHeight="1">
      <c r="A4" s="771" t="s">
        <v>518</v>
      </c>
      <c r="B4" s="772"/>
      <c r="C4" s="772"/>
      <c r="D4" s="772"/>
      <c r="E4" s="772"/>
      <c r="F4" s="772"/>
      <c r="G4" s="772"/>
      <c r="H4" s="772"/>
      <c r="I4" s="772"/>
      <c r="J4" s="772"/>
      <c r="K4" s="773"/>
    </row>
    <row r="5" spans="1:11" ht="29.25" customHeight="1" thickBot="1">
      <c r="A5" s="710" t="s">
        <v>675</v>
      </c>
      <c r="B5" s="711"/>
      <c r="C5" s="711"/>
      <c r="D5" s="711"/>
      <c r="E5" s="711"/>
      <c r="F5" s="711"/>
      <c r="G5" s="711"/>
      <c r="H5" s="711"/>
      <c r="I5" s="711"/>
      <c r="J5" s="711"/>
      <c r="K5" s="712"/>
    </row>
    <row r="6" spans="1:11" ht="19.5" customHeight="1">
      <c r="A6" s="777" t="s">
        <v>876</v>
      </c>
      <c r="B6" s="779" t="s">
        <v>882</v>
      </c>
      <c r="C6" s="747" t="s">
        <v>794</v>
      </c>
      <c r="D6" s="748"/>
      <c r="E6" s="751" t="s">
        <v>780</v>
      </c>
      <c r="F6" s="751" t="s">
        <v>779</v>
      </c>
      <c r="G6" s="752"/>
      <c r="H6" s="92"/>
      <c r="I6" s="764" t="s">
        <v>782</v>
      </c>
      <c r="J6" s="765"/>
      <c r="K6" s="93" t="s">
        <v>885</v>
      </c>
    </row>
    <row r="7" spans="1:16" ht="63.75" customHeight="1" thickBot="1">
      <c r="A7" s="778"/>
      <c r="B7" s="749"/>
      <c r="C7" s="749"/>
      <c r="D7" s="750"/>
      <c r="E7" s="753"/>
      <c r="F7" s="753"/>
      <c r="G7" s="754"/>
      <c r="H7" s="57" t="s">
        <v>14</v>
      </c>
      <c r="I7" s="66" t="s">
        <v>3</v>
      </c>
      <c r="J7" s="66" t="s">
        <v>13</v>
      </c>
      <c r="K7" s="89"/>
      <c r="O7" s="77"/>
      <c r="P7" s="88"/>
    </row>
    <row r="8" spans="1:11" ht="23.25">
      <c r="A8" s="780" t="s">
        <v>776</v>
      </c>
      <c r="B8" s="781"/>
      <c r="C8" s="781"/>
      <c r="D8" s="781"/>
      <c r="E8" s="781"/>
      <c r="F8" s="781"/>
      <c r="G8" s="781"/>
      <c r="H8" s="781"/>
      <c r="I8" s="781"/>
      <c r="J8" s="781"/>
      <c r="K8" s="782"/>
    </row>
    <row r="9" spans="1:11" ht="24" customHeight="1" thickBot="1">
      <c r="A9" s="783" t="s">
        <v>777</v>
      </c>
      <c r="B9" s="784"/>
      <c r="C9" s="784"/>
      <c r="D9" s="784"/>
      <c r="E9" s="784"/>
      <c r="F9" s="784"/>
      <c r="G9" s="784"/>
      <c r="H9" s="784"/>
      <c r="I9" s="784"/>
      <c r="J9" s="784"/>
      <c r="K9" s="785"/>
    </row>
    <row r="10" spans="1:11" ht="23.25" customHeight="1">
      <c r="A10" s="761" t="s">
        <v>778</v>
      </c>
      <c r="B10" s="762"/>
      <c r="C10" s="776"/>
      <c r="D10" s="776"/>
      <c r="E10" s="762"/>
      <c r="F10" s="776"/>
      <c r="G10" s="776"/>
      <c r="H10" s="762"/>
      <c r="I10" s="762"/>
      <c r="J10" s="762"/>
      <c r="K10" s="763"/>
    </row>
    <row r="11" spans="1:11" ht="44.25" customHeight="1">
      <c r="A11" s="81" t="s">
        <v>638</v>
      </c>
      <c r="B11" s="42" t="s">
        <v>781</v>
      </c>
      <c r="C11" s="41">
        <v>10</v>
      </c>
      <c r="D11" s="94" t="s">
        <v>793</v>
      </c>
      <c r="E11" s="14" t="s">
        <v>654</v>
      </c>
      <c r="F11" s="14" t="s">
        <v>275</v>
      </c>
      <c r="G11" s="74" t="s">
        <v>19</v>
      </c>
      <c r="H11" s="75"/>
      <c r="I11" s="86">
        <v>194</v>
      </c>
      <c r="J11" s="86">
        <v>178</v>
      </c>
      <c r="K11" s="774" t="s">
        <v>1179</v>
      </c>
    </row>
    <row r="12" spans="1:11" ht="41.25" customHeight="1">
      <c r="A12" s="81" t="s">
        <v>639</v>
      </c>
      <c r="B12" s="22" t="s">
        <v>781</v>
      </c>
      <c r="C12" s="41">
        <v>10</v>
      </c>
      <c r="D12" s="94" t="s">
        <v>793</v>
      </c>
      <c r="E12" s="14" t="s">
        <v>655</v>
      </c>
      <c r="F12" s="14" t="s">
        <v>652</v>
      </c>
      <c r="G12" s="74" t="s">
        <v>19</v>
      </c>
      <c r="H12" s="68"/>
      <c r="I12" s="86">
        <v>288</v>
      </c>
      <c r="J12" s="86">
        <v>265</v>
      </c>
      <c r="K12" s="775"/>
    </row>
    <row r="13" spans="1:11" ht="41.25" customHeight="1">
      <c r="A13" s="81" t="s">
        <v>773</v>
      </c>
      <c r="B13" s="22" t="s">
        <v>781</v>
      </c>
      <c r="C13" s="41">
        <v>10</v>
      </c>
      <c r="D13" s="94" t="s">
        <v>793</v>
      </c>
      <c r="E13" s="14" t="s">
        <v>655</v>
      </c>
      <c r="F13" s="14" t="s">
        <v>653</v>
      </c>
      <c r="G13" s="74" t="s">
        <v>19</v>
      </c>
      <c r="H13" s="68"/>
      <c r="I13" s="86">
        <v>279</v>
      </c>
      <c r="J13" s="86">
        <v>257</v>
      </c>
      <c r="K13" s="775"/>
    </row>
    <row r="14" spans="1:11" ht="42" customHeight="1" thickBot="1">
      <c r="A14" s="84" t="s">
        <v>774</v>
      </c>
      <c r="B14" s="95" t="s">
        <v>781</v>
      </c>
      <c r="C14" s="96">
        <v>10</v>
      </c>
      <c r="D14" s="97" t="s">
        <v>793</v>
      </c>
      <c r="E14" s="30" t="s">
        <v>655</v>
      </c>
      <c r="F14" s="30" t="s">
        <v>652</v>
      </c>
      <c r="G14" s="79" t="s">
        <v>19</v>
      </c>
      <c r="H14" s="80"/>
      <c r="I14" s="87">
        <v>305</v>
      </c>
      <c r="J14" s="87">
        <v>281</v>
      </c>
      <c r="K14" s="775"/>
    </row>
    <row r="15" spans="1:11" ht="20.25">
      <c r="A15" s="761" t="s">
        <v>783</v>
      </c>
      <c r="B15" s="762"/>
      <c r="C15" s="762"/>
      <c r="D15" s="762"/>
      <c r="E15" s="762"/>
      <c r="F15" s="762"/>
      <c r="G15" s="762"/>
      <c r="H15" s="762"/>
      <c r="I15" s="762"/>
      <c r="J15" s="762"/>
      <c r="K15" s="763"/>
    </row>
    <row r="16" spans="1:11" ht="40.5" customHeight="1">
      <c r="A16" s="81" t="s">
        <v>632</v>
      </c>
      <c r="B16" s="20" t="s">
        <v>781</v>
      </c>
      <c r="C16" s="41">
        <v>10</v>
      </c>
      <c r="D16" s="94" t="s">
        <v>793</v>
      </c>
      <c r="E16" s="14" t="s">
        <v>656</v>
      </c>
      <c r="F16" s="14" t="s">
        <v>657</v>
      </c>
      <c r="G16" s="74" t="s">
        <v>19</v>
      </c>
      <c r="H16" s="68"/>
      <c r="I16" s="86">
        <v>160</v>
      </c>
      <c r="J16" s="86">
        <v>148</v>
      </c>
      <c r="K16" s="766" t="s">
        <v>305</v>
      </c>
    </row>
    <row r="17" spans="1:11" ht="40.5" customHeight="1">
      <c r="A17" s="81" t="s">
        <v>633</v>
      </c>
      <c r="B17" s="20" t="s">
        <v>781</v>
      </c>
      <c r="C17" s="41">
        <v>10</v>
      </c>
      <c r="D17" s="94" t="s">
        <v>793</v>
      </c>
      <c r="E17" s="14" t="s">
        <v>658</v>
      </c>
      <c r="F17" s="14" t="s">
        <v>653</v>
      </c>
      <c r="G17" s="74" t="s">
        <v>19</v>
      </c>
      <c r="H17" s="68"/>
      <c r="I17" s="86">
        <v>188</v>
      </c>
      <c r="J17" s="86">
        <v>173</v>
      </c>
      <c r="K17" s="767"/>
    </row>
    <row r="18" spans="1:11" ht="40.5" customHeight="1">
      <c r="A18" s="81" t="s">
        <v>634</v>
      </c>
      <c r="B18" s="20" t="s">
        <v>781</v>
      </c>
      <c r="C18" s="41">
        <v>10</v>
      </c>
      <c r="D18" s="94" t="s">
        <v>793</v>
      </c>
      <c r="E18" s="14" t="s">
        <v>656</v>
      </c>
      <c r="F18" s="14" t="s">
        <v>657</v>
      </c>
      <c r="G18" s="74" t="s">
        <v>19</v>
      </c>
      <c r="H18" s="68"/>
      <c r="I18" s="86">
        <v>193</v>
      </c>
      <c r="J18" s="86">
        <v>178</v>
      </c>
      <c r="K18" s="767"/>
    </row>
    <row r="19" spans="1:11" ht="40.5" customHeight="1">
      <c r="A19" s="81" t="s">
        <v>635</v>
      </c>
      <c r="B19" s="20" t="s">
        <v>781</v>
      </c>
      <c r="C19" s="41">
        <v>10</v>
      </c>
      <c r="D19" s="94" t="s">
        <v>793</v>
      </c>
      <c r="E19" s="14" t="s">
        <v>658</v>
      </c>
      <c r="F19" s="14" t="s">
        <v>653</v>
      </c>
      <c r="G19" s="74" t="s">
        <v>19</v>
      </c>
      <c r="H19" s="68"/>
      <c r="I19" s="86">
        <v>222</v>
      </c>
      <c r="J19" s="86">
        <v>204</v>
      </c>
      <c r="K19" s="767"/>
    </row>
    <row r="20" spans="1:11" ht="40.5" customHeight="1">
      <c r="A20" s="81" t="s">
        <v>636</v>
      </c>
      <c r="B20" s="20" t="s">
        <v>781</v>
      </c>
      <c r="C20" s="41">
        <v>10</v>
      </c>
      <c r="D20" s="94" t="s">
        <v>793</v>
      </c>
      <c r="E20" s="14" t="s">
        <v>656</v>
      </c>
      <c r="F20" s="14" t="s">
        <v>657</v>
      </c>
      <c r="G20" s="74" t="s">
        <v>19</v>
      </c>
      <c r="H20" s="68"/>
      <c r="I20" s="86">
        <v>200</v>
      </c>
      <c r="J20" s="86">
        <v>184</v>
      </c>
      <c r="K20" s="767"/>
    </row>
    <row r="21" spans="1:11" ht="40.5" customHeight="1">
      <c r="A21" s="81" t="s">
        <v>637</v>
      </c>
      <c r="B21" s="20" t="s">
        <v>781</v>
      </c>
      <c r="C21" s="41">
        <v>10</v>
      </c>
      <c r="D21" s="94" t="s">
        <v>793</v>
      </c>
      <c r="E21" s="14" t="s">
        <v>658</v>
      </c>
      <c r="F21" s="14" t="s">
        <v>653</v>
      </c>
      <c r="G21" s="74" t="s">
        <v>19</v>
      </c>
      <c r="H21" s="68"/>
      <c r="I21" s="86">
        <v>233</v>
      </c>
      <c r="J21" s="86">
        <v>214</v>
      </c>
      <c r="K21" s="767"/>
    </row>
    <row r="22" spans="1:11" ht="41.25" customHeight="1" thickBot="1">
      <c r="A22" s="83" t="s">
        <v>784</v>
      </c>
      <c r="B22" s="98" t="s">
        <v>781</v>
      </c>
      <c r="C22" s="99">
        <v>25</v>
      </c>
      <c r="D22" s="100" t="s">
        <v>793</v>
      </c>
      <c r="E22" s="101"/>
      <c r="F22" s="101" t="s">
        <v>276</v>
      </c>
      <c r="G22" s="76" t="s">
        <v>19</v>
      </c>
      <c r="H22" s="70"/>
      <c r="I22" s="790" t="s">
        <v>18</v>
      </c>
      <c r="J22" s="791"/>
      <c r="K22" s="768"/>
    </row>
    <row r="23" spans="1:11" ht="20.25">
      <c r="A23" s="761" t="s">
        <v>785</v>
      </c>
      <c r="B23" s="762"/>
      <c r="C23" s="762"/>
      <c r="D23" s="762"/>
      <c r="E23" s="762"/>
      <c r="F23" s="762"/>
      <c r="G23" s="762"/>
      <c r="H23" s="762"/>
      <c r="I23" s="762"/>
      <c r="J23" s="762"/>
      <c r="K23" s="763"/>
    </row>
    <row r="24" spans="1:11" ht="42" customHeight="1">
      <c r="A24" s="81" t="s">
        <v>628</v>
      </c>
      <c r="B24" s="95" t="s">
        <v>781</v>
      </c>
      <c r="C24" s="41">
        <v>15</v>
      </c>
      <c r="D24" s="94" t="s">
        <v>793</v>
      </c>
      <c r="E24" s="14" t="s">
        <v>277</v>
      </c>
      <c r="F24" s="14" t="s">
        <v>306</v>
      </c>
      <c r="G24" s="74" t="s">
        <v>19</v>
      </c>
      <c r="H24" s="71"/>
      <c r="I24" s="86">
        <v>98</v>
      </c>
      <c r="J24" s="86">
        <v>90</v>
      </c>
      <c r="K24" s="759" t="s">
        <v>270</v>
      </c>
    </row>
    <row r="25" spans="1:11" ht="42" customHeight="1">
      <c r="A25" s="81" t="s">
        <v>629</v>
      </c>
      <c r="B25" s="95" t="s">
        <v>781</v>
      </c>
      <c r="C25" s="41">
        <v>10</v>
      </c>
      <c r="D25" s="94" t="s">
        <v>793</v>
      </c>
      <c r="E25" s="14" t="s">
        <v>658</v>
      </c>
      <c r="F25" s="14" t="s">
        <v>1107</v>
      </c>
      <c r="G25" s="74" t="s">
        <v>19</v>
      </c>
      <c r="H25" s="72"/>
      <c r="I25" s="86">
        <v>115</v>
      </c>
      <c r="J25" s="86">
        <v>106</v>
      </c>
      <c r="K25" s="786"/>
    </row>
    <row r="26" spans="1:11" ht="42" customHeight="1">
      <c r="A26" s="81" t="s">
        <v>630</v>
      </c>
      <c r="B26" s="95" t="s">
        <v>781</v>
      </c>
      <c r="C26" s="41">
        <v>15</v>
      </c>
      <c r="D26" s="94" t="s">
        <v>793</v>
      </c>
      <c r="E26" s="14" t="s">
        <v>277</v>
      </c>
      <c r="F26" s="14" t="s">
        <v>306</v>
      </c>
      <c r="G26" s="74" t="s">
        <v>19</v>
      </c>
      <c r="H26" s="72"/>
      <c r="I26" s="86">
        <v>125</v>
      </c>
      <c r="J26" s="86">
        <v>115</v>
      </c>
      <c r="K26" s="786"/>
    </row>
    <row r="27" spans="1:11" ht="48.75" customHeight="1" thickBot="1">
      <c r="A27" s="83" t="s">
        <v>631</v>
      </c>
      <c r="B27" s="102" t="s">
        <v>781</v>
      </c>
      <c r="C27" s="99">
        <v>10</v>
      </c>
      <c r="D27" s="100" t="s">
        <v>793</v>
      </c>
      <c r="E27" s="101" t="s">
        <v>658</v>
      </c>
      <c r="F27" s="101" t="s">
        <v>1107</v>
      </c>
      <c r="G27" s="76" t="s">
        <v>19</v>
      </c>
      <c r="H27" s="70"/>
      <c r="I27" s="85">
        <v>140</v>
      </c>
      <c r="J27" s="85">
        <v>129</v>
      </c>
      <c r="K27" s="787"/>
    </row>
    <row r="28" spans="1:11" ht="20.25">
      <c r="A28" s="755" t="s">
        <v>786</v>
      </c>
      <c r="B28" s="756"/>
      <c r="C28" s="756"/>
      <c r="D28" s="756"/>
      <c r="E28" s="756"/>
      <c r="F28" s="756"/>
      <c r="G28" s="756"/>
      <c r="H28" s="756"/>
      <c r="I28" s="756"/>
      <c r="J28" s="756"/>
      <c r="K28" s="758"/>
    </row>
    <row r="29" spans="1:11" ht="40.5" customHeight="1">
      <c r="A29" s="81" t="s">
        <v>47</v>
      </c>
      <c r="B29" s="95" t="s">
        <v>781</v>
      </c>
      <c r="C29" s="41">
        <v>15</v>
      </c>
      <c r="D29" s="94" t="s">
        <v>793</v>
      </c>
      <c r="E29" s="14" t="s">
        <v>658</v>
      </c>
      <c r="F29" s="14" t="s">
        <v>271</v>
      </c>
      <c r="G29" s="74" t="s">
        <v>19</v>
      </c>
      <c r="H29" s="72"/>
      <c r="I29" s="86">
        <v>129</v>
      </c>
      <c r="J29" s="86">
        <v>119</v>
      </c>
      <c r="K29" s="788" t="s">
        <v>820</v>
      </c>
    </row>
    <row r="30" spans="1:11" ht="40.5" customHeight="1">
      <c r="A30" s="81" t="s">
        <v>623</v>
      </c>
      <c r="B30" s="95" t="s">
        <v>781</v>
      </c>
      <c r="C30" s="41">
        <v>10</v>
      </c>
      <c r="D30" s="94" t="s">
        <v>793</v>
      </c>
      <c r="E30" s="14" t="s">
        <v>654</v>
      </c>
      <c r="F30" s="14" t="s">
        <v>272</v>
      </c>
      <c r="G30" s="74" t="s">
        <v>19</v>
      </c>
      <c r="H30" s="72"/>
      <c r="I30" s="86">
        <v>142</v>
      </c>
      <c r="J30" s="86">
        <v>130</v>
      </c>
      <c r="K30" s="789"/>
    </row>
    <row r="31" spans="1:11" ht="40.5" customHeight="1">
      <c r="A31" s="81" t="s">
        <v>624</v>
      </c>
      <c r="B31" s="95" t="s">
        <v>781</v>
      </c>
      <c r="C31" s="41">
        <v>15</v>
      </c>
      <c r="D31" s="94" t="s">
        <v>793</v>
      </c>
      <c r="E31" s="14" t="s">
        <v>658</v>
      </c>
      <c r="F31" s="14" t="s">
        <v>271</v>
      </c>
      <c r="G31" s="74" t="s">
        <v>19</v>
      </c>
      <c r="H31" s="72"/>
      <c r="I31" s="86">
        <v>158</v>
      </c>
      <c r="J31" s="86">
        <v>145</v>
      </c>
      <c r="K31" s="789"/>
    </row>
    <row r="32" spans="1:11" ht="41.25" customHeight="1">
      <c r="A32" s="81" t="s">
        <v>625</v>
      </c>
      <c r="B32" s="95" t="s">
        <v>781</v>
      </c>
      <c r="C32" s="41">
        <v>10</v>
      </c>
      <c r="D32" s="94" t="s">
        <v>793</v>
      </c>
      <c r="E32" s="14" t="s">
        <v>278</v>
      </c>
      <c r="F32" s="14" t="s">
        <v>272</v>
      </c>
      <c r="G32" s="74" t="s">
        <v>19</v>
      </c>
      <c r="H32" s="68"/>
      <c r="I32" s="86">
        <v>172</v>
      </c>
      <c r="J32" s="86">
        <v>158</v>
      </c>
      <c r="K32" s="789"/>
    </row>
    <row r="33" spans="1:14" ht="41.25" customHeight="1">
      <c r="A33" s="81" t="s">
        <v>626</v>
      </c>
      <c r="B33" s="95" t="s">
        <v>781</v>
      </c>
      <c r="C33" s="41">
        <v>15</v>
      </c>
      <c r="D33" s="94" t="s">
        <v>793</v>
      </c>
      <c r="E33" s="14" t="s">
        <v>658</v>
      </c>
      <c r="F33" s="14" t="s">
        <v>271</v>
      </c>
      <c r="G33" s="74" t="s">
        <v>19</v>
      </c>
      <c r="H33" s="68"/>
      <c r="I33" s="86">
        <v>165</v>
      </c>
      <c r="J33" s="86">
        <v>152</v>
      </c>
      <c r="K33" s="789"/>
      <c r="N33" s="64"/>
    </row>
    <row r="34" spans="1:11" ht="40.5" customHeight="1" thickBot="1">
      <c r="A34" s="83" t="s">
        <v>627</v>
      </c>
      <c r="B34" s="102" t="s">
        <v>781</v>
      </c>
      <c r="C34" s="99">
        <v>10</v>
      </c>
      <c r="D34" s="100" t="s">
        <v>793</v>
      </c>
      <c r="E34" s="101" t="s">
        <v>278</v>
      </c>
      <c r="F34" s="101" t="s">
        <v>272</v>
      </c>
      <c r="G34" s="76" t="s">
        <v>19</v>
      </c>
      <c r="H34" s="70"/>
      <c r="I34" s="85">
        <v>179</v>
      </c>
      <c r="J34" s="85">
        <v>165</v>
      </c>
      <c r="K34" s="746"/>
    </row>
    <row r="35" spans="1:11" ht="20.25">
      <c r="A35" s="755" t="s">
        <v>787</v>
      </c>
      <c r="B35" s="756"/>
      <c r="C35" s="756"/>
      <c r="D35" s="756"/>
      <c r="E35" s="756"/>
      <c r="F35" s="756"/>
      <c r="G35" s="756"/>
      <c r="H35" s="756"/>
      <c r="I35" s="756"/>
      <c r="J35" s="756"/>
      <c r="K35" s="758"/>
    </row>
    <row r="36" spans="1:11" ht="40.5" customHeight="1">
      <c r="A36" s="81" t="s">
        <v>97</v>
      </c>
      <c r="B36" s="95" t="s">
        <v>781</v>
      </c>
      <c r="C36" s="41">
        <v>15</v>
      </c>
      <c r="D36" s="94" t="s">
        <v>793</v>
      </c>
      <c r="E36" s="14" t="s">
        <v>658</v>
      </c>
      <c r="F36" s="14" t="s">
        <v>271</v>
      </c>
      <c r="G36" s="74" t="s">
        <v>19</v>
      </c>
      <c r="H36" s="72"/>
      <c r="I36" s="86">
        <v>93</v>
      </c>
      <c r="J36" s="86">
        <v>86</v>
      </c>
      <c r="K36" s="759" t="s">
        <v>274</v>
      </c>
    </row>
    <row r="37" spans="1:11" ht="40.5" customHeight="1">
      <c r="A37" s="81" t="s">
        <v>98</v>
      </c>
      <c r="B37" s="95" t="s">
        <v>781</v>
      </c>
      <c r="C37" s="41">
        <v>10</v>
      </c>
      <c r="D37" s="94" t="s">
        <v>793</v>
      </c>
      <c r="E37" s="14" t="s">
        <v>654</v>
      </c>
      <c r="F37" s="14" t="s">
        <v>272</v>
      </c>
      <c r="G37" s="74" t="s">
        <v>19</v>
      </c>
      <c r="H37" s="72"/>
      <c r="I37" s="86">
        <v>112</v>
      </c>
      <c r="J37" s="86">
        <v>103</v>
      </c>
      <c r="K37" s="518"/>
    </row>
    <row r="38" spans="1:11" ht="40.5" customHeight="1">
      <c r="A38" s="81" t="s">
        <v>99</v>
      </c>
      <c r="B38" s="95" t="s">
        <v>781</v>
      </c>
      <c r="C38" s="41">
        <v>15</v>
      </c>
      <c r="D38" s="94" t="s">
        <v>793</v>
      </c>
      <c r="E38" s="14" t="s">
        <v>658</v>
      </c>
      <c r="F38" s="14" t="s">
        <v>271</v>
      </c>
      <c r="G38" s="74" t="s">
        <v>19</v>
      </c>
      <c r="H38" s="72"/>
      <c r="I38" s="86">
        <v>114</v>
      </c>
      <c r="J38" s="86">
        <v>105</v>
      </c>
      <c r="K38" s="518"/>
    </row>
    <row r="39" spans="1:11" ht="41.25" customHeight="1">
      <c r="A39" s="81" t="s">
        <v>44</v>
      </c>
      <c r="B39" s="95" t="s">
        <v>781</v>
      </c>
      <c r="C39" s="41">
        <v>10</v>
      </c>
      <c r="D39" s="94" t="s">
        <v>793</v>
      </c>
      <c r="E39" s="14" t="s">
        <v>654</v>
      </c>
      <c r="F39" s="14" t="s">
        <v>272</v>
      </c>
      <c r="G39" s="74" t="s">
        <v>19</v>
      </c>
      <c r="H39" s="68"/>
      <c r="I39" s="86">
        <v>129</v>
      </c>
      <c r="J39" s="86">
        <v>119</v>
      </c>
      <c r="K39" s="518"/>
    </row>
    <row r="40" spans="1:11" ht="41.25" customHeight="1" thickBot="1">
      <c r="A40" s="83" t="s">
        <v>45</v>
      </c>
      <c r="B40" s="95" t="s">
        <v>781</v>
      </c>
      <c r="C40" s="41">
        <v>15</v>
      </c>
      <c r="D40" s="94" t="s">
        <v>793</v>
      </c>
      <c r="E40" s="14" t="s">
        <v>658</v>
      </c>
      <c r="F40" s="14" t="s">
        <v>271</v>
      </c>
      <c r="G40" s="74" t="s">
        <v>19</v>
      </c>
      <c r="H40" s="68"/>
      <c r="I40" s="86">
        <v>120</v>
      </c>
      <c r="J40" s="86">
        <v>111</v>
      </c>
      <c r="K40" s="518"/>
    </row>
    <row r="41" spans="1:11" ht="40.5" customHeight="1" thickBot="1">
      <c r="A41" s="83" t="s">
        <v>46</v>
      </c>
      <c r="B41" s="102" t="s">
        <v>781</v>
      </c>
      <c r="C41" s="99">
        <v>10</v>
      </c>
      <c r="D41" s="100" t="s">
        <v>793</v>
      </c>
      <c r="E41" s="101" t="s">
        <v>654</v>
      </c>
      <c r="F41" s="101" t="s">
        <v>272</v>
      </c>
      <c r="G41" s="76" t="s">
        <v>19</v>
      </c>
      <c r="H41" s="70"/>
      <c r="I41" s="85">
        <v>137</v>
      </c>
      <c r="J41" s="85">
        <v>126</v>
      </c>
      <c r="K41" s="760"/>
    </row>
    <row r="42" spans="1:11" ht="20.25">
      <c r="A42" s="769" t="s">
        <v>788</v>
      </c>
      <c r="B42" s="756"/>
      <c r="C42" s="756"/>
      <c r="D42" s="756"/>
      <c r="E42" s="756"/>
      <c r="F42" s="756"/>
      <c r="G42" s="756"/>
      <c r="H42" s="756"/>
      <c r="I42" s="756"/>
      <c r="J42" s="756"/>
      <c r="K42" s="758"/>
    </row>
    <row r="43" spans="1:11" ht="40.5" customHeight="1" thickBot="1">
      <c r="A43" s="81" t="s">
        <v>91</v>
      </c>
      <c r="B43" s="95" t="s">
        <v>781</v>
      </c>
      <c r="C43" s="41">
        <v>15</v>
      </c>
      <c r="D43" s="94" t="s">
        <v>793</v>
      </c>
      <c r="E43" s="14" t="s">
        <v>658</v>
      </c>
      <c r="F43" s="14" t="s">
        <v>271</v>
      </c>
      <c r="G43" s="74" t="s">
        <v>19</v>
      </c>
      <c r="H43" s="72"/>
      <c r="I43" s="790" t="s">
        <v>18</v>
      </c>
      <c r="J43" s="791"/>
      <c r="K43" s="759" t="s">
        <v>795</v>
      </c>
    </row>
    <row r="44" spans="1:11" ht="40.5" customHeight="1" thickBot="1">
      <c r="A44" s="81" t="s">
        <v>92</v>
      </c>
      <c r="B44" s="95" t="s">
        <v>781</v>
      </c>
      <c r="C44" s="41">
        <v>10</v>
      </c>
      <c r="D44" s="94" t="s">
        <v>793</v>
      </c>
      <c r="E44" s="14" t="s">
        <v>654</v>
      </c>
      <c r="F44" s="14" t="s">
        <v>272</v>
      </c>
      <c r="G44" s="74" t="s">
        <v>19</v>
      </c>
      <c r="H44" s="72"/>
      <c r="I44" s="790" t="s">
        <v>18</v>
      </c>
      <c r="J44" s="791"/>
      <c r="K44" s="518"/>
    </row>
    <row r="45" spans="1:11" ht="40.5" customHeight="1" thickBot="1">
      <c r="A45" s="81" t="s">
        <v>93</v>
      </c>
      <c r="B45" s="95" t="s">
        <v>781</v>
      </c>
      <c r="C45" s="41">
        <v>15</v>
      </c>
      <c r="D45" s="94" t="s">
        <v>793</v>
      </c>
      <c r="E45" s="14" t="s">
        <v>658</v>
      </c>
      <c r="F45" s="14" t="s">
        <v>271</v>
      </c>
      <c r="G45" s="74" t="s">
        <v>19</v>
      </c>
      <c r="H45" s="72"/>
      <c r="I45" s="790" t="s">
        <v>18</v>
      </c>
      <c r="J45" s="791"/>
      <c r="K45" s="518"/>
    </row>
    <row r="46" spans="1:11" ht="41.25" customHeight="1" thickBot="1">
      <c r="A46" s="81" t="s">
        <v>94</v>
      </c>
      <c r="B46" s="95" t="s">
        <v>781</v>
      </c>
      <c r="C46" s="41">
        <v>10</v>
      </c>
      <c r="D46" s="94" t="s">
        <v>793</v>
      </c>
      <c r="E46" s="14" t="s">
        <v>654</v>
      </c>
      <c r="F46" s="14" t="s">
        <v>272</v>
      </c>
      <c r="G46" s="74" t="s">
        <v>19</v>
      </c>
      <c r="H46" s="68"/>
      <c r="I46" s="790" t="s">
        <v>18</v>
      </c>
      <c r="J46" s="791"/>
      <c r="K46" s="518"/>
    </row>
    <row r="47" spans="1:11" ht="41.25" customHeight="1" thickBot="1">
      <c r="A47" s="81" t="s">
        <v>95</v>
      </c>
      <c r="B47" s="95" t="s">
        <v>781</v>
      </c>
      <c r="C47" s="41">
        <v>15</v>
      </c>
      <c r="D47" s="94" t="s">
        <v>793</v>
      </c>
      <c r="E47" s="14" t="s">
        <v>658</v>
      </c>
      <c r="F47" s="14" t="s">
        <v>271</v>
      </c>
      <c r="G47" s="74" t="s">
        <v>19</v>
      </c>
      <c r="H47" s="68"/>
      <c r="I47" s="790" t="s">
        <v>18</v>
      </c>
      <c r="J47" s="791"/>
      <c r="K47" s="518"/>
    </row>
    <row r="48" spans="1:11" ht="40.5" customHeight="1" thickBot="1">
      <c r="A48" s="83" t="s">
        <v>96</v>
      </c>
      <c r="B48" s="102" t="s">
        <v>781</v>
      </c>
      <c r="C48" s="99">
        <v>10</v>
      </c>
      <c r="D48" s="100" t="s">
        <v>793</v>
      </c>
      <c r="E48" s="101" t="s">
        <v>654</v>
      </c>
      <c r="F48" s="101" t="s">
        <v>272</v>
      </c>
      <c r="G48" s="76" t="s">
        <v>19</v>
      </c>
      <c r="H48" s="70"/>
      <c r="I48" s="790" t="s">
        <v>18</v>
      </c>
      <c r="J48" s="791"/>
      <c r="K48" s="760"/>
    </row>
    <row r="49" spans="1:11" ht="20.25">
      <c r="A49" s="755" t="s">
        <v>789</v>
      </c>
      <c r="B49" s="756"/>
      <c r="C49" s="757"/>
      <c r="D49" s="757"/>
      <c r="E49" s="756"/>
      <c r="F49" s="756"/>
      <c r="G49" s="756"/>
      <c r="H49" s="756"/>
      <c r="I49" s="756"/>
      <c r="J49" s="756"/>
      <c r="K49" s="758"/>
    </row>
    <row r="50" spans="1:11" ht="40.5" customHeight="1" thickBot="1">
      <c r="A50" s="81" t="s">
        <v>193</v>
      </c>
      <c r="B50" s="41" t="s">
        <v>781</v>
      </c>
      <c r="C50" s="96">
        <v>10</v>
      </c>
      <c r="D50" s="97" t="s">
        <v>793</v>
      </c>
      <c r="E50" s="14" t="s">
        <v>798</v>
      </c>
      <c r="F50" s="14" t="s">
        <v>799</v>
      </c>
      <c r="G50" s="67" t="s">
        <v>19</v>
      </c>
      <c r="H50" s="72"/>
      <c r="I50" s="790" t="s">
        <v>18</v>
      </c>
      <c r="J50" s="791"/>
      <c r="K50" s="759" t="s">
        <v>651</v>
      </c>
    </row>
    <row r="51" spans="1:11" ht="40.5" customHeight="1" thickBot="1">
      <c r="A51" s="81" t="s">
        <v>941</v>
      </c>
      <c r="B51" s="41" t="s">
        <v>781</v>
      </c>
      <c r="C51" s="41">
        <v>10</v>
      </c>
      <c r="D51" s="94" t="s">
        <v>793</v>
      </c>
      <c r="E51" s="14" t="s">
        <v>798</v>
      </c>
      <c r="F51" s="14" t="s">
        <v>272</v>
      </c>
      <c r="G51" s="67" t="s">
        <v>19</v>
      </c>
      <c r="H51" s="72"/>
      <c r="I51" s="790" t="s">
        <v>18</v>
      </c>
      <c r="J51" s="791"/>
      <c r="K51" s="518"/>
    </row>
    <row r="52" spans="1:11" ht="40.5" customHeight="1" thickBot="1">
      <c r="A52" s="81" t="s">
        <v>85</v>
      </c>
      <c r="B52" s="41" t="s">
        <v>781</v>
      </c>
      <c r="C52" s="41">
        <v>10</v>
      </c>
      <c r="D52" s="94" t="s">
        <v>793</v>
      </c>
      <c r="E52" s="14" t="s">
        <v>798</v>
      </c>
      <c r="F52" s="14" t="s">
        <v>272</v>
      </c>
      <c r="G52" s="67" t="s">
        <v>19</v>
      </c>
      <c r="H52" s="72"/>
      <c r="I52" s="790" t="s">
        <v>18</v>
      </c>
      <c r="J52" s="791"/>
      <c r="K52" s="518"/>
    </row>
    <row r="53" spans="1:11" ht="41.25" customHeight="1">
      <c r="A53" s="81" t="s">
        <v>86</v>
      </c>
      <c r="B53" s="41" t="s">
        <v>781</v>
      </c>
      <c r="C53" s="41">
        <v>10</v>
      </c>
      <c r="D53" s="94" t="s">
        <v>793</v>
      </c>
      <c r="E53" s="14" t="s">
        <v>798</v>
      </c>
      <c r="F53" s="14" t="s">
        <v>799</v>
      </c>
      <c r="G53" s="67" t="s">
        <v>19</v>
      </c>
      <c r="H53" s="68"/>
      <c r="I53" s="86">
        <v>78</v>
      </c>
      <c r="J53" s="86">
        <v>72</v>
      </c>
      <c r="K53" s="518"/>
    </row>
    <row r="54" spans="1:11" ht="41.25" customHeight="1">
      <c r="A54" s="81" t="s">
        <v>87</v>
      </c>
      <c r="B54" s="41" t="s">
        <v>781</v>
      </c>
      <c r="C54" s="41">
        <v>10</v>
      </c>
      <c r="D54" s="94" t="s">
        <v>793</v>
      </c>
      <c r="E54" s="14" t="s">
        <v>797</v>
      </c>
      <c r="F54" s="14" t="s">
        <v>278</v>
      </c>
      <c r="G54" s="67" t="s">
        <v>19</v>
      </c>
      <c r="H54" s="68"/>
      <c r="I54" s="86">
        <v>74</v>
      </c>
      <c r="J54" s="86">
        <v>68</v>
      </c>
      <c r="K54" s="518"/>
    </row>
    <row r="55" spans="1:11" ht="41.25" customHeight="1" thickBot="1">
      <c r="A55" s="81" t="s">
        <v>88</v>
      </c>
      <c r="B55" s="41" t="s">
        <v>781</v>
      </c>
      <c r="C55" s="41">
        <v>10</v>
      </c>
      <c r="D55" s="94" t="s">
        <v>793</v>
      </c>
      <c r="E55" s="14" t="s">
        <v>798</v>
      </c>
      <c r="F55" s="14" t="s">
        <v>796</v>
      </c>
      <c r="G55" s="67" t="s">
        <v>19</v>
      </c>
      <c r="H55" s="68"/>
      <c r="I55" s="790" t="s">
        <v>18</v>
      </c>
      <c r="J55" s="791"/>
      <c r="K55" s="518"/>
    </row>
    <row r="56" spans="1:11" ht="41.25" customHeight="1" thickBot="1">
      <c r="A56" s="81" t="s">
        <v>89</v>
      </c>
      <c r="B56" s="41" t="s">
        <v>781</v>
      </c>
      <c r="C56" s="41">
        <v>10</v>
      </c>
      <c r="D56" s="94" t="s">
        <v>793</v>
      </c>
      <c r="E56" s="14" t="s">
        <v>797</v>
      </c>
      <c r="F56" s="14" t="s">
        <v>278</v>
      </c>
      <c r="G56" s="67" t="s">
        <v>19</v>
      </c>
      <c r="H56" s="68"/>
      <c r="I56" s="790" t="s">
        <v>18</v>
      </c>
      <c r="J56" s="791"/>
      <c r="K56" s="518"/>
    </row>
    <row r="57" spans="1:11" ht="40.5" customHeight="1" thickBot="1">
      <c r="A57" s="83" t="s">
        <v>90</v>
      </c>
      <c r="B57" s="99" t="s">
        <v>781</v>
      </c>
      <c r="C57" s="99">
        <v>10</v>
      </c>
      <c r="D57" s="100" t="s">
        <v>793</v>
      </c>
      <c r="E57" s="101" t="s">
        <v>798</v>
      </c>
      <c r="F57" s="101" t="s">
        <v>796</v>
      </c>
      <c r="G57" s="69" t="s">
        <v>19</v>
      </c>
      <c r="H57" s="70"/>
      <c r="I57" s="790" t="s">
        <v>18</v>
      </c>
      <c r="J57" s="791"/>
      <c r="K57" s="760"/>
    </row>
    <row r="58" spans="1:11" ht="21" thickBot="1">
      <c r="A58" s="722" t="s">
        <v>790</v>
      </c>
      <c r="B58" s="724"/>
      <c r="C58" s="724"/>
      <c r="D58" s="724"/>
      <c r="E58" s="724"/>
      <c r="F58" s="724"/>
      <c r="G58" s="724"/>
      <c r="H58" s="724"/>
      <c r="I58" s="724"/>
      <c r="J58" s="724"/>
      <c r="K58" s="725"/>
    </row>
    <row r="59" spans="1:11" ht="60" customHeight="1">
      <c r="A59" s="194" t="s">
        <v>791</v>
      </c>
      <c r="B59" s="190" t="s">
        <v>781</v>
      </c>
      <c r="C59" s="190">
        <v>8</v>
      </c>
      <c r="D59" s="191" t="s">
        <v>793</v>
      </c>
      <c r="E59" s="167"/>
      <c r="F59" s="167" t="s">
        <v>800</v>
      </c>
      <c r="G59" s="192" t="s">
        <v>19</v>
      </c>
      <c r="H59" s="71"/>
      <c r="I59" s="193">
        <v>364</v>
      </c>
      <c r="J59" s="193">
        <v>335</v>
      </c>
      <c r="K59" s="745" t="s">
        <v>676</v>
      </c>
    </row>
    <row r="60" spans="1:11" ht="60" customHeight="1" thickBot="1">
      <c r="A60" s="82" t="s">
        <v>792</v>
      </c>
      <c r="B60" s="99" t="s">
        <v>781</v>
      </c>
      <c r="C60" s="99">
        <v>8</v>
      </c>
      <c r="D60" s="100" t="s">
        <v>793</v>
      </c>
      <c r="E60" s="101"/>
      <c r="F60" s="101" t="s">
        <v>800</v>
      </c>
      <c r="G60" s="69" t="s">
        <v>19</v>
      </c>
      <c r="H60" s="73"/>
      <c r="I60" s="790" t="s">
        <v>18</v>
      </c>
      <c r="J60" s="791"/>
      <c r="K60" s="746"/>
    </row>
  </sheetData>
  <sheetProtection password="CC19" sheet="1" objects="1" scenarios="1"/>
  <mergeCells count="41">
    <mergeCell ref="I60:J60"/>
    <mergeCell ref="I52:J52"/>
    <mergeCell ref="I55:J55"/>
    <mergeCell ref="I56:J56"/>
    <mergeCell ref="I57:J57"/>
    <mergeCell ref="I47:J47"/>
    <mergeCell ref="I48:J48"/>
    <mergeCell ref="I50:J50"/>
    <mergeCell ref="I51:J51"/>
    <mergeCell ref="I43:J43"/>
    <mergeCell ref="I44:J44"/>
    <mergeCell ref="I45:J45"/>
    <mergeCell ref="I46:J46"/>
    <mergeCell ref="E6:E7"/>
    <mergeCell ref="A8:K8"/>
    <mergeCell ref="A9:K9"/>
    <mergeCell ref="K36:K41"/>
    <mergeCell ref="K24:K27"/>
    <mergeCell ref="K29:K34"/>
    <mergeCell ref="A28:K28"/>
    <mergeCell ref="I22:J22"/>
    <mergeCell ref="A42:K42"/>
    <mergeCell ref="K43:K48"/>
    <mergeCell ref="B1:K3"/>
    <mergeCell ref="A4:K4"/>
    <mergeCell ref="K11:K14"/>
    <mergeCell ref="A10:K10"/>
    <mergeCell ref="A5:K5"/>
    <mergeCell ref="A6:A7"/>
    <mergeCell ref="B6:B7"/>
    <mergeCell ref="A23:K23"/>
    <mergeCell ref="K59:K60"/>
    <mergeCell ref="C6:D7"/>
    <mergeCell ref="F6:G7"/>
    <mergeCell ref="A49:K49"/>
    <mergeCell ref="K50:K57"/>
    <mergeCell ref="A15:K15"/>
    <mergeCell ref="I6:J6"/>
    <mergeCell ref="K16:K22"/>
    <mergeCell ref="A58:K58"/>
    <mergeCell ref="A35:K35"/>
  </mergeCells>
  <hyperlinks>
    <hyperlink ref="A4" r:id="rId1" display="www.snabtorg-nsk.ru"/>
  </hyperlinks>
  <printOptions/>
  <pageMargins left="0.1968503937007874" right="0.1968503937007874" top="0" bottom="0.1968503937007874" header="0" footer="0"/>
  <pageSetup fitToHeight="8" fitToWidth="1" orientation="portrait" paperSize="9" scale="46" r:id="rId5"/>
  <drawing r:id="rId4"/>
  <legacyDrawing r:id="rId3"/>
  <oleObjects>
    <oleObject progId="CorelDraw.Graphic.16" shapeId="113448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="60" zoomScaleNormal="60" workbookViewId="0" topLeftCell="A1">
      <selection activeCell="A13" sqref="A13:K13"/>
    </sheetView>
  </sheetViews>
  <sheetFormatPr defaultColWidth="9.00390625" defaultRowHeight="12.75"/>
  <cols>
    <col min="1" max="1" width="57.75390625" style="0" customWidth="1"/>
    <col min="2" max="2" width="16.25390625" style="0" customWidth="1"/>
    <col min="3" max="3" width="19.375" style="0" customWidth="1"/>
    <col min="4" max="4" width="0.12890625" style="0" hidden="1" customWidth="1"/>
    <col min="5" max="6" width="9.125" style="0" hidden="1" customWidth="1"/>
    <col min="7" max="7" width="14.875" style="0" customWidth="1"/>
    <col min="8" max="8" width="14.25390625" style="0" customWidth="1"/>
    <col min="9" max="9" width="14.125" style="0" customWidth="1"/>
    <col min="10" max="10" width="9.125" style="0" hidden="1" customWidth="1"/>
    <col min="11" max="11" width="100.25390625" style="0" customWidth="1"/>
  </cols>
  <sheetData>
    <row r="1" spans="1:11" ht="26.25" customHeight="1">
      <c r="A1" s="821" t="s">
        <v>338</v>
      </c>
      <c r="B1" s="822"/>
      <c r="C1" s="822"/>
      <c r="D1" s="822"/>
      <c r="E1" s="822"/>
      <c r="F1" s="822"/>
      <c r="G1" s="822"/>
      <c r="H1" s="822"/>
      <c r="I1" s="822"/>
      <c r="J1" s="822"/>
      <c r="K1" s="823"/>
    </row>
    <row r="2" spans="1:11" ht="20.25" customHeight="1">
      <c r="A2" s="824"/>
      <c r="B2" s="825"/>
      <c r="C2" s="825"/>
      <c r="D2" s="825"/>
      <c r="E2" s="825"/>
      <c r="F2" s="825"/>
      <c r="G2" s="825"/>
      <c r="H2" s="825"/>
      <c r="I2" s="825"/>
      <c r="J2" s="825"/>
      <c r="K2" s="826"/>
    </row>
    <row r="3" spans="1:11" ht="113.25" customHeight="1">
      <c r="A3" s="829"/>
      <c r="B3" s="830"/>
      <c r="C3" s="827" t="s">
        <v>110</v>
      </c>
      <c r="D3" s="827"/>
      <c r="E3" s="827"/>
      <c r="F3" s="827"/>
      <c r="G3" s="827"/>
      <c r="H3" s="827"/>
      <c r="I3" s="827"/>
      <c r="J3" s="827"/>
      <c r="K3" s="828"/>
    </row>
    <row r="4" spans="1:11" ht="20.2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339" t="s">
        <v>518</v>
      </c>
    </row>
    <row r="5" spans="1:15" ht="42.75" customHeight="1" thickBot="1">
      <c r="A5" s="671" t="s">
        <v>1220</v>
      </c>
      <c r="B5" s="672"/>
      <c r="C5" s="672"/>
      <c r="D5" s="672"/>
      <c r="E5" s="672"/>
      <c r="F5" s="672"/>
      <c r="G5" s="672"/>
      <c r="H5" s="672"/>
      <c r="I5" s="672"/>
      <c r="J5" s="672"/>
      <c r="K5" s="673"/>
      <c r="O5" s="103"/>
    </row>
    <row r="6" spans="1:15" ht="20.25" customHeight="1">
      <c r="A6" s="616" t="s">
        <v>1235</v>
      </c>
      <c r="B6" s="618" t="s">
        <v>678</v>
      </c>
      <c r="C6" s="618" t="s">
        <v>1244</v>
      </c>
      <c r="D6" s="469"/>
      <c r="E6" s="469" t="s">
        <v>880</v>
      </c>
      <c r="F6" s="809" t="s">
        <v>879</v>
      </c>
      <c r="G6" s="625" t="s">
        <v>782</v>
      </c>
      <c r="H6" s="625"/>
      <c r="I6" s="625"/>
      <c r="J6" s="470"/>
      <c r="K6" s="390" t="s">
        <v>885</v>
      </c>
      <c r="O6" s="103"/>
    </row>
    <row r="7" spans="1:15" ht="36.75" customHeight="1" thickBot="1">
      <c r="A7" s="617"/>
      <c r="B7" s="619"/>
      <c r="C7" s="619"/>
      <c r="D7" s="3" t="s">
        <v>877</v>
      </c>
      <c r="E7" s="3" t="s">
        <v>881</v>
      </c>
      <c r="F7" s="810"/>
      <c r="G7" s="122" t="s">
        <v>14</v>
      </c>
      <c r="H7" s="123" t="s">
        <v>3</v>
      </c>
      <c r="I7" s="123" t="s">
        <v>13</v>
      </c>
      <c r="J7" s="123" t="s">
        <v>884</v>
      </c>
      <c r="K7" s="124"/>
      <c r="O7" s="103"/>
    </row>
    <row r="8" spans="1:15" ht="24" customHeight="1" thickBot="1">
      <c r="A8" s="811" t="s">
        <v>610</v>
      </c>
      <c r="B8" s="812"/>
      <c r="C8" s="812"/>
      <c r="D8" s="812"/>
      <c r="E8" s="812"/>
      <c r="F8" s="812"/>
      <c r="G8" s="812"/>
      <c r="H8" s="812"/>
      <c r="I8" s="812"/>
      <c r="J8" s="812"/>
      <c r="K8" s="813"/>
      <c r="O8" s="103"/>
    </row>
    <row r="9" spans="1:15" ht="24" customHeight="1" thickBot="1">
      <c r="A9" s="690" t="s">
        <v>612</v>
      </c>
      <c r="B9" s="691"/>
      <c r="C9" s="691"/>
      <c r="D9" s="691"/>
      <c r="E9" s="691"/>
      <c r="F9" s="691"/>
      <c r="G9" s="691"/>
      <c r="H9" s="691"/>
      <c r="I9" s="691"/>
      <c r="J9" s="691"/>
      <c r="K9" s="806"/>
      <c r="O9" s="103"/>
    </row>
    <row r="10" spans="1:15" ht="46.5" customHeight="1">
      <c r="A10" s="125" t="s">
        <v>603</v>
      </c>
      <c r="B10" s="126" t="s">
        <v>1237</v>
      </c>
      <c r="C10" s="466" t="s">
        <v>607</v>
      </c>
      <c r="D10" s="467"/>
      <c r="E10" s="467"/>
      <c r="F10" s="467"/>
      <c r="G10" s="126" t="s">
        <v>596</v>
      </c>
      <c r="H10" s="132">
        <v>16</v>
      </c>
      <c r="I10" s="468">
        <v>12</v>
      </c>
      <c r="J10" s="807"/>
      <c r="K10" s="767" t="s">
        <v>640</v>
      </c>
      <c r="O10" s="103"/>
    </row>
    <row r="11" spans="1:15" ht="46.5" customHeight="1">
      <c r="A11" s="106" t="s">
        <v>603</v>
      </c>
      <c r="B11" s="115" t="s">
        <v>1237</v>
      </c>
      <c r="C11" s="187" t="s">
        <v>608</v>
      </c>
      <c r="D11" s="184"/>
      <c r="E11" s="184"/>
      <c r="F11" s="184"/>
      <c r="G11" s="115" t="s">
        <v>597</v>
      </c>
      <c r="H11" s="130">
        <v>16</v>
      </c>
      <c r="I11" s="119">
        <v>12</v>
      </c>
      <c r="J11" s="808"/>
      <c r="K11" s="767"/>
      <c r="O11" s="103"/>
    </row>
    <row r="12" spans="1:15" ht="44.25" customHeight="1" thickBot="1">
      <c r="A12" s="112" t="s">
        <v>603</v>
      </c>
      <c r="B12" s="117" t="s">
        <v>1237</v>
      </c>
      <c r="C12" s="188" t="s">
        <v>609</v>
      </c>
      <c r="D12" s="185"/>
      <c r="E12" s="185"/>
      <c r="F12" s="185"/>
      <c r="G12" s="117" t="s">
        <v>600</v>
      </c>
      <c r="H12" s="130">
        <v>16</v>
      </c>
      <c r="I12" s="119">
        <v>12</v>
      </c>
      <c r="J12" s="820"/>
      <c r="K12" s="767"/>
      <c r="O12" s="103"/>
    </row>
    <row r="13" spans="1:15" ht="24" customHeight="1" thickBot="1">
      <c r="A13" s="690" t="s">
        <v>641</v>
      </c>
      <c r="B13" s="691"/>
      <c r="C13" s="691"/>
      <c r="D13" s="691"/>
      <c r="E13" s="691"/>
      <c r="F13" s="691"/>
      <c r="G13" s="691"/>
      <c r="H13" s="691"/>
      <c r="I13" s="691"/>
      <c r="J13" s="691"/>
      <c r="K13" s="806"/>
      <c r="O13" s="103"/>
    </row>
    <row r="14" spans="1:15" ht="51.75" customHeight="1">
      <c r="A14" s="125" t="s">
        <v>604</v>
      </c>
      <c r="B14" s="126" t="s">
        <v>1237</v>
      </c>
      <c r="C14" s="466" t="s">
        <v>607</v>
      </c>
      <c r="D14" s="467"/>
      <c r="E14" s="467"/>
      <c r="F14" s="467"/>
      <c r="G14" s="126" t="s">
        <v>598</v>
      </c>
      <c r="H14" s="132">
        <v>24</v>
      </c>
      <c r="I14" s="468">
        <v>18</v>
      </c>
      <c r="J14" s="807"/>
      <c r="K14" s="767" t="s">
        <v>721</v>
      </c>
      <c r="O14" s="103"/>
    </row>
    <row r="15" spans="1:15" ht="51.75" customHeight="1">
      <c r="A15" s="106" t="s">
        <v>604</v>
      </c>
      <c r="B15" s="115" t="s">
        <v>1237</v>
      </c>
      <c r="C15" s="187" t="s">
        <v>608</v>
      </c>
      <c r="D15" s="184"/>
      <c r="E15" s="184"/>
      <c r="F15" s="184"/>
      <c r="G15" s="115" t="s">
        <v>599</v>
      </c>
      <c r="H15" s="130">
        <v>24</v>
      </c>
      <c r="I15" s="119">
        <v>18</v>
      </c>
      <c r="J15" s="808"/>
      <c r="K15" s="767"/>
      <c r="O15" s="103"/>
    </row>
    <row r="16" spans="1:15" ht="54" customHeight="1" thickBot="1">
      <c r="A16" s="112" t="s">
        <v>604</v>
      </c>
      <c r="B16" s="117" t="s">
        <v>1237</v>
      </c>
      <c r="C16" s="188" t="s">
        <v>609</v>
      </c>
      <c r="D16" s="185"/>
      <c r="E16" s="185"/>
      <c r="F16" s="185"/>
      <c r="G16" s="117" t="s">
        <v>600</v>
      </c>
      <c r="H16" s="130">
        <v>24</v>
      </c>
      <c r="I16" s="119">
        <v>18</v>
      </c>
      <c r="J16" s="114"/>
      <c r="K16" s="767"/>
      <c r="O16" s="103"/>
    </row>
    <row r="17" spans="1:15" ht="24" customHeight="1" thickBot="1">
      <c r="A17" s="690" t="s">
        <v>611</v>
      </c>
      <c r="B17" s="691"/>
      <c r="C17" s="691"/>
      <c r="D17" s="691"/>
      <c r="E17" s="691"/>
      <c r="F17" s="691"/>
      <c r="G17" s="691"/>
      <c r="H17" s="691"/>
      <c r="I17" s="691"/>
      <c r="J17" s="691"/>
      <c r="K17" s="806"/>
      <c r="O17" s="103"/>
    </row>
    <row r="18" spans="1:15" ht="46.5" customHeight="1">
      <c r="A18" s="125" t="s">
        <v>605</v>
      </c>
      <c r="B18" s="126" t="s">
        <v>1237</v>
      </c>
      <c r="C18" s="466" t="s">
        <v>607</v>
      </c>
      <c r="D18" s="467"/>
      <c r="E18" s="467"/>
      <c r="F18" s="467"/>
      <c r="G18" s="126" t="s">
        <v>598</v>
      </c>
      <c r="H18" s="132">
        <v>19</v>
      </c>
      <c r="I18" s="468">
        <v>14</v>
      </c>
      <c r="J18" s="807"/>
      <c r="K18" s="767" t="s">
        <v>613</v>
      </c>
      <c r="O18" s="103"/>
    </row>
    <row r="19" spans="1:15" ht="46.5" customHeight="1">
      <c r="A19" s="106" t="s">
        <v>605</v>
      </c>
      <c r="B19" s="115" t="s">
        <v>1237</v>
      </c>
      <c r="C19" s="187" t="s">
        <v>608</v>
      </c>
      <c r="D19" s="184"/>
      <c r="E19" s="184"/>
      <c r="F19" s="184"/>
      <c r="G19" s="115" t="s">
        <v>597</v>
      </c>
      <c r="H19" s="130">
        <v>19</v>
      </c>
      <c r="I19" s="119">
        <v>14</v>
      </c>
      <c r="J19" s="808"/>
      <c r="K19" s="767"/>
      <c r="O19" s="103"/>
    </row>
    <row r="20" spans="1:15" ht="46.5" customHeight="1" thickBot="1">
      <c r="A20" s="112" t="s">
        <v>605</v>
      </c>
      <c r="B20" s="117" t="s">
        <v>1237</v>
      </c>
      <c r="C20" s="188" t="s">
        <v>609</v>
      </c>
      <c r="D20" s="185"/>
      <c r="E20" s="185"/>
      <c r="F20" s="185"/>
      <c r="G20" s="117" t="s">
        <v>601</v>
      </c>
      <c r="H20" s="132">
        <v>19</v>
      </c>
      <c r="I20" s="468">
        <v>14</v>
      </c>
      <c r="J20" s="820"/>
      <c r="K20" s="767"/>
      <c r="O20" s="103"/>
    </row>
    <row r="21" spans="1:15" ht="24" customHeight="1" thickBot="1">
      <c r="A21" s="690" t="s">
        <v>722</v>
      </c>
      <c r="B21" s="691"/>
      <c r="C21" s="691"/>
      <c r="D21" s="691"/>
      <c r="E21" s="691"/>
      <c r="F21" s="691"/>
      <c r="G21" s="691"/>
      <c r="H21" s="691"/>
      <c r="I21" s="691"/>
      <c r="J21" s="691"/>
      <c r="K21" s="806"/>
      <c r="O21" s="103"/>
    </row>
    <row r="22" spans="1:15" ht="74.25" customHeight="1">
      <c r="A22" s="125" t="s">
        <v>606</v>
      </c>
      <c r="B22" s="126" t="s">
        <v>1237</v>
      </c>
      <c r="C22" s="466" t="s">
        <v>607</v>
      </c>
      <c r="D22" s="127"/>
      <c r="E22" s="127"/>
      <c r="F22" s="127"/>
      <c r="G22" s="126" t="s">
        <v>598</v>
      </c>
      <c r="H22" s="132">
        <v>19</v>
      </c>
      <c r="I22" s="468">
        <v>14</v>
      </c>
      <c r="J22" s="807"/>
      <c r="K22" s="767" t="s">
        <v>723</v>
      </c>
      <c r="O22" s="103"/>
    </row>
    <row r="23" spans="1:15" ht="74.25" customHeight="1" thickBot="1">
      <c r="A23" s="106" t="s">
        <v>606</v>
      </c>
      <c r="B23" s="115" t="s">
        <v>1237</v>
      </c>
      <c r="C23" s="187" t="s">
        <v>608</v>
      </c>
      <c r="D23" s="107"/>
      <c r="E23" s="107"/>
      <c r="F23" s="107"/>
      <c r="G23" s="115" t="s">
        <v>597</v>
      </c>
      <c r="H23" s="130">
        <v>19</v>
      </c>
      <c r="I23" s="119">
        <v>14</v>
      </c>
      <c r="J23" s="808"/>
      <c r="K23" s="831"/>
      <c r="O23" s="103"/>
    </row>
    <row r="24" spans="1:15" ht="24" customHeight="1" thickBot="1">
      <c r="A24" s="832" t="s">
        <v>1023</v>
      </c>
      <c r="B24" s="833"/>
      <c r="C24" s="833"/>
      <c r="D24" s="833"/>
      <c r="E24" s="833"/>
      <c r="F24" s="833"/>
      <c r="G24" s="833"/>
      <c r="H24" s="833"/>
      <c r="I24" s="833"/>
      <c r="J24" s="833"/>
      <c r="K24" s="834"/>
      <c r="O24" s="103"/>
    </row>
    <row r="25" spans="1:15" ht="24" customHeight="1">
      <c r="A25" s="195" t="s">
        <v>724</v>
      </c>
      <c r="B25" s="126" t="s">
        <v>1162</v>
      </c>
      <c r="C25" s="126" t="s">
        <v>864</v>
      </c>
      <c r="D25" s="127"/>
      <c r="E25" s="127"/>
      <c r="F25" s="127"/>
      <c r="G25" s="132" t="s">
        <v>602</v>
      </c>
      <c r="H25" s="132">
        <v>101</v>
      </c>
      <c r="I25" s="132">
        <v>84.5</v>
      </c>
      <c r="J25" s="807"/>
      <c r="K25" s="211" t="s">
        <v>842</v>
      </c>
      <c r="O25" s="103"/>
    </row>
    <row r="26" spans="1:15" ht="24" customHeight="1">
      <c r="A26" s="196" t="s">
        <v>843</v>
      </c>
      <c r="B26" s="115" t="s">
        <v>1162</v>
      </c>
      <c r="C26" s="115" t="s">
        <v>840</v>
      </c>
      <c r="D26" s="107"/>
      <c r="E26" s="107"/>
      <c r="F26" s="107"/>
      <c r="G26" s="130" t="s">
        <v>602</v>
      </c>
      <c r="H26" s="130">
        <v>53</v>
      </c>
      <c r="I26" s="130">
        <v>44</v>
      </c>
      <c r="J26" s="808"/>
      <c r="K26" s="208" t="s">
        <v>849</v>
      </c>
      <c r="O26" s="103"/>
    </row>
    <row r="27" spans="1:15" ht="24" customHeight="1">
      <c r="A27" s="196" t="s">
        <v>841</v>
      </c>
      <c r="B27" s="115" t="s">
        <v>1162</v>
      </c>
      <c r="C27" s="115" t="s">
        <v>864</v>
      </c>
      <c r="D27" s="107"/>
      <c r="E27" s="107"/>
      <c r="F27" s="107"/>
      <c r="G27" s="130" t="s">
        <v>602</v>
      </c>
      <c r="H27" s="130">
        <v>233.5</v>
      </c>
      <c r="I27" s="130">
        <v>195</v>
      </c>
      <c r="J27" s="808"/>
      <c r="K27" s="208" t="s">
        <v>845</v>
      </c>
      <c r="O27" s="103"/>
    </row>
    <row r="28" spans="1:15" ht="24" customHeight="1">
      <c r="A28" s="196" t="s">
        <v>725</v>
      </c>
      <c r="B28" s="115" t="s">
        <v>1162</v>
      </c>
      <c r="C28" s="115" t="s">
        <v>840</v>
      </c>
      <c r="D28" s="107"/>
      <c r="E28" s="107"/>
      <c r="F28" s="107"/>
      <c r="G28" s="130" t="s">
        <v>602</v>
      </c>
      <c r="H28" s="130">
        <v>132.5</v>
      </c>
      <c r="I28" s="130">
        <v>110.5</v>
      </c>
      <c r="J28" s="108"/>
      <c r="K28" s="208" t="s">
        <v>844</v>
      </c>
      <c r="O28" s="103"/>
    </row>
    <row r="29" spans="1:15" ht="24" customHeight="1">
      <c r="A29" s="196" t="s">
        <v>847</v>
      </c>
      <c r="B29" s="115" t="s">
        <v>1162</v>
      </c>
      <c r="C29" s="115" t="s">
        <v>864</v>
      </c>
      <c r="D29" s="107"/>
      <c r="E29" s="107"/>
      <c r="F29" s="107"/>
      <c r="G29" s="130" t="s">
        <v>602</v>
      </c>
      <c r="H29" s="130">
        <v>267.5</v>
      </c>
      <c r="I29" s="130">
        <v>223</v>
      </c>
      <c r="J29" s="108"/>
      <c r="K29" s="208" t="s">
        <v>846</v>
      </c>
      <c r="O29" s="103"/>
    </row>
    <row r="30" spans="1:15" ht="24" customHeight="1">
      <c r="A30" s="196" t="s">
        <v>848</v>
      </c>
      <c r="B30" s="115" t="s">
        <v>1162</v>
      </c>
      <c r="C30" s="115" t="s">
        <v>840</v>
      </c>
      <c r="D30" s="107"/>
      <c r="E30" s="107"/>
      <c r="F30" s="107"/>
      <c r="G30" s="130" t="s">
        <v>602</v>
      </c>
      <c r="H30" s="130">
        <v>129</v>
      </c>
      <c r="I30" s="130">
        <v>107.5</v>
      </c>
      <c r="J30" s="108"/>
      <c r="K30" s="208" t="s">
        <v>849</v>
      </c>
      <c r="O30" s="103"/>
    </row>
    <row r="31" spans="1:11" ht="23.25" customHeight="1" thickBot="1">
      <c r="A31" s="814" t="s">
        <v>1234</v>
      </c>
      <c r="B31" s="815"/>
      <c r="C31" s="815"/>
      <c r="D31" s="815"/>
      <c r="E31" s="815"/>
      <c r="F31" s="815"/>
      <c r="G31" s="815"/>
      <c r="H31" s="815"/>
      <c r="I31" s="815"/>
      <c r="J31" s="815"/>
      <c r="K31" s="816"/>
    </row>
    <row r="32" spans="1:11" ht="21" thickBot="1">
      <c r="A32" s="690" t="s">
        <v>1236</v>
      </c>
      <c r="B32" s="691"/>
      <c r="C32" s="691"/>
      <c r="D32" s="691"/>
      <c r="E32" s="691"/>
      <c r="F32" s="691"/>
      <c r="G32" s="691"/>
      <c r="H32" s="691"/>
      <c r="I32" s="691"/>
      <c r="J32" s="691"/>
      <c r="K32" s="806"/>
    </row>
    <row r="33" spans="1:11" ht="20.25">
      <c r="A33" s="477"/>
      <c r="B33" s="477"/>
      <c r="C33" s="477"/>
      <c r="D33" s="477"/>
      <c r="E33" s="477"/>
      <c r="F33" s="477"/>
      <c r="G33" s="478" t="s">
        <v>195</v>
      </c>
      <c r="H33" s="478" t="s">
        <v>194</v>
      </c>
      <c r="I33" s="478" t="s">
        <v>196</v>
      </c>
      <c r="J33" s="477"/>
      <c r="K33" s="477"/>
    </row>
    <row r="34" spans="1:11" ht="72">
      <c r="A34" s="106" t="s">
        <v>1239</v>
      </c>
      <c r="B34" s="115" t="s">
        <v>1237</v>
      </c>
      <c r="C34" s="115" t="s">
        <v>1238</v>
      </c>
      <c r="D34" s="107"/>
      <c r="E34" s="107"/>
      <c r="F34" s="107"/>
      <c r="G34" s="130">
        <v>94.5</v>
      </c>
      <c r="H34" s="130">
        <v>88.7</v>
      </c>
      <c r="I34" s="130">
        <v>73.8</v>
      </c>
      <c r="J34" s="808"/>
      <c r="K34" s="104" t="s">
        <v>562</v>
      </c>
    </row>
    <row r="35" spans="1:11" ht="54">
      <c r="A35" s="106" t="s">
        <v>555</v>
      </c>
      <c r="B35" s="115" t="s">
        <v>1237</v>
      </c>
      <c r="C35" s="115" t="s">
        <v>1238</v>
      </c>
      <c r="D35" s="107"/>
      <c r="E35" s="107"/>
      <c r="F35" s="107"/>
      <c r="G35" s="130">
        <v>89.46</v>
      </c>
      <c r="H35" s="130">
        <v>81.9</v>
      </c>
      <c r="I35" s="130">
        <v>68.2</v>
      </c>
      <c r="J35" s="808"/>
      <c r="K35" s="104" t="s">
        <v>561</v>
      </c>
    </row>
    <row r="36" spans="1:11" ht="53.25" customHeight="1">
      <c r="A36" s="106" t="s">
        <v>559</v>
      </c>
      <c r="B36" s="115" t="s">
        <v>1237</v>
      </c>
      <c r="C36" s="115" t="s">
        <v>1238</v>
      </c>
      <c r="D36" s="107"/>
      <c r="E36" s="107"/>
      <c r="F36" s="107"/>
      <c r="G36" s="130">
        <v>73.1</v>
      </c>
      <c r="H36" s="130">
        <v>64.9</v>
      </c>
      <c r="I36" s="130">
        <v>54.3</v>
      </c>
      <c r="J36" s="808"/>
      <c r="K36" s="104" t="s">
        <v>560</v>
      </c>
    </row>
    <row r="37" spans="1:11" ht="36">
      <c r="A37" s="129" t="s">
        <v>1240</v>
      </c>
      <c r="B37" s="115" t="s">
        <v>1237</v>
      </c>
      <c r="C37" s="115" t="s">
        <v>1238</v>
      </c>
      <c r="D37" s="107"/>
      <c r="E37" s="107"/>
      <c r="F37" s="107"/>
      <c r="G37" s="119">
        <v>34.4</v>
      </c>
      <c r="H37" s="119">
        <v>31.3</v>
      </c>
      <c r="I37" s="119">
        <v>26.5</v>
      </c>
      <c r="J37" s="808"/>
      <c r="K37" s="104" t="s">
        <v>563</v>
      </c>
    </row>
    <row r="38" spans="1:11" ht="54">
      <c r="A38" s="106" t="s">
        <v>1241</v>
      </c>
      <c r="B38" s="115" t="s">
        <v>1237</v>
      </c>
      <c r="C38" s="115" t="s">
        <v>1238</v>
      </c>
      <c r="D38" s="107"/>
      <c r="E38" s="107"/>
      <c r="F38" s="107"/>
      <c r="G38" s="130">
        <v>49</v>
      </c>
      <c r="H38" s="130">
        <v>44.6</v>
      </c>
      <c r="I38" s="130">
        <v>37.2</v>
      </c>
      <c r="J38" s="808"/>
      <c r="K38" s="104" t="s">
        <v>564</v>
      </c>
    </row>
    <row r="39" spans="1:11" ht="54">
      <c r="A39" s="106" t="s">
        <v>1242</v>
      </c>
      <c r="B39" s="115" t="s">
        <v>1237</v>
      </c>
      <c r="C39" s="115" t="s">
        <v>1238</v>
      </c>
      <c r="D39" s="107"/>
      <c r="E39" s="107"/>
      <c r="F39" s="107"/>
      <c r="G39" s="130">
        <v>70.6</v>
      </c>
      <c r="H39" s="130">
        <v>63.5</v>
      </c>
      <c r="I39" s="130">
        <v>53.2</v>
      </c>
      <c r="J39" s="108"/>
      <c r="K39" s="104" t="s">
        <v>565</v>
      </c>
    </row>
    <row r="40" spans="1:11" ht="53.25" customHeight="1">
      <c r="A40" s="509" t="s">
        <v>1243</v>
      </c>
      <c r="B40" s="115" t="s">
        <v>1237</v>
      </c>
      <c r="C40" s="115" t="s">
        <v>1238</v>
      </c>
      <c r="D40" s="107"/>
      <c r="E40" s="107"/>
      <c r="F40" s="107"/>
      <c r="G40" s="130">
        <v>49.2</v>
      </c>
      <c r="H40" s="130">
        <v>58.9</v>
      </c>
      <c r="I40" s="130">
        <v>42.9</v>
      </c>
      <c r="J40" s="108"/>
      <c r="K40" s="510" t="s">
        <v>1056</v>
      </c>
    </row>
    <row r="41" spans="1:11" ht="36.75" customHeight="1" thickBot="1">
      <c r="A41" s="503" t="s">
        <v>556</v>
      </c>
      <c r="B41" s="504" t="s">
        <v>1237</v>
      </c>
      <c r="C41" s="504" t="s">
        <v>1238</v>
      </c>
      <c r="D41" s="505"/>
      <c r="E41" s="505"/>
      <c r="F41" s="505"/>
      <c r="G41" s="506">
        <v>34</v>
      </c>
      <c r="H41" s="506">
        <v>30.9</v>
      </c>
      <c r="I41" s="506">
        <v>26.1</v>
      </c>
      <c r="J41" s="507"/>
      <c r="K41" s="508" t="s">
        <v>566</v>
      </c>
    </row>
    <row r="42" spans="1:11" ht="21" thickBot="1">
      <c r="A42" s="690" t="s">
        <v>679</v>
      </c>
      <c r="B42" s="691"/>
      <c r="C42" s="691"/>
      <c r="D42" s="691"/>
      <c r="E42" s="691"/>
      <c r="F42" s="691"/>
      <c r="G42" s="691"/>
      <c r="H42" s="691"/>
      <c r="I42" s="691"/>
      <c r="J42" s="691"/>
      <c r="K42" s="806"/>
    </row>
    <row r="43" spans="1:11" ht="54">
      <c r="A43" s="511" t="s">
        <v>681</v>
      </c>
      <c r="B43" s="126" t="s">
        <v>680</v>
      </c>
      <c r="C43" s="126" t="s">
        <v>1238</v>
      </c>
      <c r="D43" s="127"/>
      <c r="E43" s="127"/>
      <c r="F43" s="127"/>
      <c r="G43" s="468">
        <v>24</v>
      </c>
      <c r="H43" s="468">
        <v>21.9</v>
      </c>
      <c r="I43" s="468">
        <v>18.2</v>
      </c>
      <c r="J43" s="807"/>
      <c r="K43" s="512" t="s">
        <v>756</v>
      </c>
    </row>
    <row r="44" spans="1:11" ht="54">
      <c r="A44" s="129" t="s">
        <v>682</v>
      </c>
      <c r="B44" s="115" t="s">
        <v>1237</v>
      </c>
      <c r="C44" s="115" t="s">
        <v>1238</v>
      </c>
      <c r="D44" s="107"/>
      <c r="E44" s="107"/>
      <c r="F44" s="107"/>
      <c r="G44" s="119">
        <v>37.2</v>
      </c>
      <c r="H44" s="119">
        <v>33.9</v>
      </c>
      <c r="I44" s="119">
        <v>28.3</v>
      </c>
      <c r="J44" s="808"/>
      <c r="K44" s="104" t="s">
        <v>567</v>
      </c>
    </row>
    <row r="45" spans="1:11" ht="36">
      <c r="A45" s="129" t="s">
        <v>683</v>
      </c>
      <c r="B45" s="115" t="s">
        <v>1237</v>
      </c>
      <c r="C45" s="115" t="s">
        <v>1238</v>
      </c>
      <c r="D45" s="107"/>
      <c r="E45" s="107"/>
      <c r="F45" s="107"/>
      <c r="G45" s="119">
        <v>33.5</v>
      </c>
      <c r="H45" s="119">
        <v>30.5</v>
      </c>
      <c r="I45" s="119">
        <v>25.4</v>
      </c>
      <c r="J45" s="808"/>
      <c r="K45" s="104" t="s">
        <v>757</v>
      </c>
    </row>
    <row r="46" spans="1:11" ht="54.75" thickBot="1">
      <c r="A46" s="109" t="s">
        <v>684</v>
      </c>
      <c r="B46" s="116" t="s">
        <v>1237</v>
      </c>
      <c r="C46" s="116" t="s">
        <v>1238</v>
      </c>
      <c r="D46" s="110"/>
      <c r="E46" s="110"/>
      <c r="F46" s="110"/>
      <c r="G46" s="131">
        <v>56</v>
      </c>
      <c r="H46" s="131">
        <v>53.4</v>
      </c>
      <c r="I46" s="131">
        <v>42.4</v>
      </c>
      <c r="J46" s="111"/>
      <c r="K46" s="105" t="s">
        <v>568</v>
      </c>
    </row>
    <row r="47" spans="1:11" ht="20.25">
      <c r="A47" s="761" t="s">
        <v>685</v>
      </c>
      <c r="B47" s="818"/>
      <c r="C47" s="818"/>
      <c r="D47" s="818"/>
      <c r="E47" s="818"/>
      <c r="F47" s="818"/>
      <c r="G47" s="818"/>
      <c r="H47" s="818"/>
      <c r="I47" s="818"/>
      <c r="J47" s="818"/>
      <c r="K47" s="819"/>
    </row>
    <row r="48" spans="1:18" ht="72">
      <c r="A48" s="106" t="s">
        <v>686</v>
      </c>
      <c r="B48" s="115" t="s">
        <v>1237</v>
      </c>
      <c r="C48" s="115" t="s">
        <v>1238</v>
      </c>
      <c r="D48" s="107"/>
      <c r="E48" s="107"/>
      <c r="F48" s="107"/>
      <c r="G48" s="130">
        <v>37.6</v>
      </c>
      <c r="H48" s="130">
        <v>34.2</v>
      </c>
      <c r="I48" s="130">
        <v>28.6</v>
      </c>
      <c r="J48" s="808"/>
      <c r="K48" s="104" t="s">
        <v>569</v>
      </c>
      <c r="R48" s="88"/>
    </row>
    <row r="49" spans="1:18" ht="53.25" customHeight="1">
      <c r="A49" s="513" t="s">
        <v>557</v>
      </c>
      <c r="B49" s="115" t="s">
        <v>1237</v>
      </c>
      <c r="C49" s="115" t="s">
        <v>1238</v>
      </c>
      <c r="D49" s="107"/>
      <c r="E49" s="107"/>
      <c r="F49" s="107"/>
      <c r="G49" s="130">
        <v>71.9</v>
      </c>
      <c r="H49" s="130">
        <v>65.5</v>
      </c>
      <c r="I49" s="130">
        <v>54.3</v>
      </c>
      <c r="J49" s="820"/>
      <c r="K49" s="510" t="s">
        <v>558</v>
      </c>
      <c r="R49" s="88"/>
    </row>
    <row r="50" spans="1:11" ht="24" thickBot="1">
      <c r="A50" s="109" t="s">
        <v>687</v>
      </c>
      <c r="B50" s="116" t="s">
        <v>1237</v>
      </c>
      <c r="C50" s="116" t="s">
        <v>1238</v>
      </c>
      <c r="D50" s="110"/>
      <c r="E50" s="110"/>
      <c r="F50" s="110"/>
      <c r="G50" s="131">
        <v>38.1</v>
      </c>
      <c r="H50" s="131">
        <v>34.7</v>
      </c>
      <c r="I50" s="131">
        <v>28.9</v>
      </c>
      <c r="J50" s="817"/>
      <c r="K50" s="105" t="s">
        <v>570</v>
      </c>
    </row>
    <row r="51" spans="1:11" ht="20.25">
      <c r="A51" s="761" t="s">
        <v>690</v>
      </c>
      <c r="B51" s="818"/>
      <c r="C51" s="818"/>
      <c r="D51" s="818"/>
      <c r="E51" s="818"/>
      <c r="F51" s="818"/>
      <c r="G51" s="818"/>
      <c r="H51" s="818"/>
      <c r="I51" s="818"/>
      <c r="J51" s="818"/>
      <c r="K51" s="819"/>
    </row>
    <row r="52" spans="1:11" ht="23.25">
      <c r="A52" s="106" t="s">
        <v>691</v>
      </c>
      <c r="B52" s="115" t="s">
        <v>688</v>
      </c>
      <c r="C52" s="115" t="s">
        <v>689</v>
      </c>
      <c r="D52" s="107"/>
      <c r="E52" s="107"/>
      <c r="F52" s="107"/>
      <c r="G52" s="130">
        <v>44.9</v>
      </c>
      <c r="H52" s="130">
        <v>40.8</v>
      </c>
      <c r="I52" s="130">
        <v>34</v>
      </c>
      <c r="J52" s="808"/>
      <c r="K52" s="104" t="s">
        <v>126</v>
      </c>
    </row>
    <row r="53" spans="1:11" ht="54">
      <c r="A53" s="106" t="s">
        <v>692</v>
      </c>
      <c r="B53" s="115" t="s">
        <v>688</v>
      </c>
      <c r="C53" s="115" t="s">
        <v>1238</v>
      </c>
      <c r="D53" s="107"/>
      <c r="E53" s="107"/>
      <c r="F53" s="107"/>
      <c r="G53" s="130">
        <v>41.5</v>
      </c>
      <c r="H53" s="130">
        <v>37.7</v>
      </c>
      <c r="I53" s="130">
        <v>31.4</v>
      </c>
      <c r="J53" s="808"/>
      <c r="K53" s="104" t="s">
        <v>587</v>
      </c>
    </row>
    <row r="54" spans="1:11" ht="54.75" thickBot="1">
      <c r="A54" s="109" t="s">
        <v>693</v>
      </c>
      <c r="B54" s="116" t="s">
        <v>688</v>
      </c>
      <c r="C54" s="116" t="s">
        <v>1238</v>
      </c>
      <c r="D54" s="110"/>
      <c r="E54" s="110"/>
      <c r="F54" s="110"/>
      <c r="G54" s="131">
        <v>66.7</v>
      </c>
      <c r="H54" s="131">
        <v>60.7</v>
      </c>
      <c r="I54" s="131">
        <v>50.6</v>
      </c>
      <c r="J54" s="817"/>
      <c r="K54" s="105" t="s">
        <v>571</v>
      </c>
    </row>
    <row r="55" spans="1:11" ht="20.25">
      <c r="A55" s="761" t="s">
        <v>694</v>
      </c>
      <c r="B55" s="818"/>
      <c r="C55" s="818"/>
      <c r="D55" s="818"/>
      <c r="E55" s="818"/>
      <c r="F55" s="818"/>
      <c r="G55" s="818"/>
      <c r="H55" s="818"/>
      <c r="I55" s="818"/>
      <c r="J55" s="818"/>
      <c r="K55" s="819"/>
    </row>
    <row r="56" spans="1:11" ht="23.25">
      <c r="A56" s="125" t="s">
        <v>1019</v>
      </c>
      <c r="B56" s="126" t="s">
        <v>688</v>
      </c>
      <c r="C56" s="126" t="s">
        <v>695</v>
      </c>
      <c r="D56" s="127"/>
      <c r="E56" s="127"/>
      <c r="F56" s="127"/>
      <c r="G56" s="132">
        <v>67.3</v>
      </c>
      <c r="H56" s="132">
        <v>56.5</v>
      </c>
      <c r="I56" s="132">
        <v>47</v>
      </c>
      <c r="J56" s="798"/>
      <c r="K56" s="795" t="s">
        <v>572</v>
      </c>
    </row>
    <row r="57" spans="1:11" ht="23.25">
      <c r="A57" s="106" t="s">
        <v>1020</v>
      </c>
      <c r="B57" s="115" t="s">
        <v>688</v>
      </c>
      <c r="C57" s="115" t="s">
        <v>695</v>
      </c>
      <c r="D57" s="107"/>
      <c r="E57" s="107"/>
      <c r="F57" s="107"/>
      <c r="G57" s="130">
        <v>69.6</v>
      </c>
      <c r="H57" s="130">
        <v>63.3</v>
      </c>
      <c r="I57" s="130">
        <v>52.7</v>
      </c>
      <c r="J57" s="799"/>
      <c r="K57" s="796"/>
    </row>
    <row r="58" spans="1:11" ht="23.25">
      <c r="A58" s="106" t="s">
        <v>1021</v>
      </c>
      <c r="B58" s="115" t="s">
        <v>688</v>
      </c>
      <c r="C58" s="115" t="s">
        <v>695</v>
      </c>
      <c r="D58" s="107"/>
      <c r="E58" s="107"/>
      <c r="F58" s="107"/>
      <c r="G58" s="130">
        <v>76.3</v>
      </c>
      <c r="H58" s="130">
        <v>69.3</v>
      </c>
      <c r="I58" s="130">
        <v>57.8</v>
      </c>
      <c r="J58" s="799"/>
      <c r="K58" s="796"/>
    </row>
    <row r="59" spans="1:11" ht="24" thickBot="1">
      <c r="A59" s="109" t="s">
        <v>1022</v>
      </c>
      <c r="B59" s="116" t="s">
        <v>688</v>
      </c>
      <c r="C59" s="116" t="s">
        <v>695</v>
      </c>
      <c r="D59" s="110"/>
      <c r="E59" s="110"/>
      <c r="F59" s="110"/>
      <c r="G59" s="131">
        <v>86.6</v>
      </c>
      <c r="H59" s="131">
        <v>78.6</v>
      </c>
      <c r="I59" s="131">
        <v>65.5</v>
      </c>
      <c r="J59" s="121"/>
      <c r="K59" s="797"/>
    </row>
    <row r="60" spans="1:11" ht="23.25">
      <c r="A60" s="800" t="s">
        <v>1023</v>
      </c>
      <c r="B60" s="801"/>
      <c r="C60" s="801"/>
      <c r="D60" s="801"/>
      <c r="E60" s="801"/>
      <c r="F60" s="801"/>
      <c r="G60" s="801"/>
      <c r="H60" s="801"/>
      <c r="I60" s="801"/>
      <c r="J60" s="801"/>
      <c r="K60" s="802"/>
    </row>
    <row r="61" spans="1:11" ht="20.25">
      <c r="A61" s="803" t="s">
        <v>1024</v>
      </c>
      <c r="B61" s="804"/>
      <c r="C61" s="804"/>
      <c r="D61" s="804"/>
      <c r="E61" s="804"/>
      <c r="F61" s="804"/>
      <c r="G61" s="804"/>
      <c r="H61" s="804"/>
      <c r="I61" s="804"/>
      <c r="J61" s="804"/>
      <c r="K61" s="805"/>
    </row>
    <row r="62" spans="1:11" ht="108">
      <c r="A62" s="112" t="s">
        <v>1031</v>
      </c>
      <c r="B62" s="117" t="s">
        <v>1032</v>
      </c>
      <c r="C62" s="117" t="s">
        <v>1041</v>
      </c>
      <c r="D62" s="113"/>
      <c r="E62" s="113"/>
      <c r="F62" s="113"/>
      <c r="G62" s="120">
        <v>1701</v>
      </c>
      <c r="H62" s="120">
        <v>1575</v>
      </c>
      <c r="I62" s="120">
        <v>1264</v>
      </c>
      <c r="J62" s="114"/>
      <c r="K62" s="78" t="s">
        <v>588</v>
      </c>
    </row>
    <row r="63" spans="1:11" ht="20.25">
      <c r="A63" s="792" t="s">
        <v>1025</v>
      </c>
      <c r="B63" s="793"/>
      <c r="C63" s="793"/>
      <c r="D63" s="793"/>
      <c r="E63" s="793"/>
      <c r="F63" s="793"/>
      <c r="G63" s="793"/>
      <c r="H63" s="793"/>
      <c r="I63" s="793"/>
      <c r="J63" s="793"/>
      <c r="K63" s="794"/>
    </row>
    <row r="64" spans="1:11" ht="54">
      <c r="A64" s="112" t="s">
        <v>1033</v>
      </c>
      <c r="B64" s="117" t="s">
        <v>1034</v>
      </c>
      <c r="C64" s="117" t="s">
        <v>1042</v>
      </c>
      <c r="D64" s="113"/>
      <c r="E64" s="113"/>
      <c r="F64" s="113"/>
      <c r="G64" s="120">
        <v>456</v>
      </c>
      <c r="H64" s="120">
        <v>414</v>
      </c>
      <c r="I64" s="120">
        <v>345</v>
      </c>
      <c r="J64" s="114"/>
      <c r="K64" s="78" t="s">
        <v>1245</v>
      </c>
    </row>
    <row r="65" spans="1:11" ht="20.25">
      <c r="A65" s="792" t="s">
        <v>1026</v>
      </c>
      <c r="B65" s="793"/>
      <c r="C65" s="793"/>
      <c r="D65" s="793"/>
      <c r="E65" s="793"/>
      <c r="F65" s="793"/>
      <c r="G65" s="793"/>
      <c r="H65" s="793"/>
      <c r="I65" s="793"/>
      <c r="J65" s="793"/>
      <c r="K65" s="794"/>
    </row>
    <row r="66" spans="1:11" ht="108">
      <c r="A66" s="112" t="s">
        <v>1035</v>
      </c>
      <c r="B66" s="117" t="s">
        <v>1036</v>
      </c>
      <c r="C66" s="117" t="s">
        <v>1041</v>
      </c>
      <c r="D66" s="113"/>
      <c r="E66" s="113"/>
      <c r="F66" s="113"/>
      <c r="G66" s="120">
        <v>700</v>
      </c>
      <c r="H66" s="120">
        <v>675</v>
      </c>
      <c r="I66" s="120">
        <v>592</v>
      </c>
      <c r="J66" s="114"/>
      <c r="K66" s="78" t="s">
        <v>1246</v>
      </c>
    </row>
    <row r="67" spans="1:11" ht="20.25">
      <c r="A67" s="792" t="s">
        <v>1027</v>
      </c>
      <c r="B67" s="793"/>
      <c r="C67" s="793"/>
      <c r="D67" s="793"/>
      <c r="E67" s="793"/>
      <c r="F67" s="793"/>
      <c r="G67" s="793"/>
      <c r="H67" s="793"/>
      <c r="I67" s="793"/>
      <c r="J67" s="793"/>
      <c r="K67" s="794"/>
    </row>
    <row r="68" spans="1:16" ht="54">
      <c r="A68" s="112" t="s">
        <v>1037</v>
      </c>
      <c r="B68" s="117" t="s">
        <v>1034</v>
      </c>
      <c r="C68" s="117" t="s">
        <v>1043</v>
      </c>
      <c r="D68" s="113"/>
      <c r="E68" s="113"/>
      <c r="F68" s="113"/>
      <c r="G68" s="120">
        <v>768</v>
      </c>
      <c r="H68" s="120">
        <v>700</v>
      </c>
      <c r="I68" s="120">
        <v>583</v>
      </c>
      <c r="J68" s="114"/>
      <c r="K68" s="78" t="s">
        <v>614</v>
      </c>
      <c r="O68" s="158"/>
      <c r="P68" s="158"/>
    </row>
    <row r="69" spans="1:11" ht="20.25">
      <c r="A69" s="792" t="s">
        <v>1028</v>
      </c>
      <c r="B69" s="793"/>
      <c r="C69" s="793"/>
      <c r="D69" s="793"/>
      <c r="E69" s="793"/>
      <c r="F69" s="793"/>
      <c r="G69" s="793"/>
      <c r="H69" s="793"/>
      <c r="I69" s="793"/>
      <c r="J69" s="793"/>
      <c r="K69" s="794"/>
    </row>
    <row r="70" spans="1:11" ht="72">
      <c r="A70" s="112" t="s">
        <v>1038</v>
      </c>
      <c r="B70" s="117" t="s">
        <v>1039</v>
      </c>
      <c r="C70" s="117" t="s">
        <v>1042</v>
      </c>
      <c r="D70" s="113"/>
      <c r="E70" s="113"/>
      <c r="F70" s="113"/>
      <c r="G70" s="120">
        <v>165</v>
      </c>
      <c r="H70" s="120">
        <v>154</v>
      </c>
      <c r="I70" s="120">
        <v>121</v>
      </c>
      <c r="J70" s="114"/>
      <c r="K70" s="78" t="s">
        <v>615</v>
      </c>
    </row>
    <row r="71" spans="1:11" ht="20.25">
      <c r="A71" s="792" t="s">
        <v>1029</v>
      </c>
      <c r="B71" s="793"/>
      <c r="C71" s="793"/>
      <c r="D71" s="793"/>
      <c r="E71" s="793"/>
      <c r="F71" s="793"/>
      <c r="G71" s="793"/>
      <c r="H71" s="793"/>
      <c r="I71" s="793"/>
      <c r="J71" s="793"/>
      <c r="K71" s="794"/>
    </row>
    <row r="72" spans="1:11" ht="72">
      <c r="A72" s="112" t="s">
        <v>1040</v>
      </c>
      <c r="B72" s="117" t="s">
        <v>1039</v>
      </c>
      <c r="C72" s="117" t="s">
        <v>1044</v>
      </c>
      <c r="D72" s="113"/>
      <c r="E72" s="113"/>
      <c r="F72" s="113"/>
      <c r="G72" s="120">
        <v>326</v>
      </c>
      <c r="H72" s="120">
        <v>296</v>
      </c>
      <c r="I72" s="120">
        <v>246</v>
      </c>
      <c r="J72" s="114"/>
      <c r="K72" s="78" t="s">
        <v>616</v>
      </c>
    </row>
    <row r="73" spans="1:11" ht="20.25">
      <c r="A73" s="792" t="s">
        <v>1030</v>
      </c>
      <c r="B73" s="793"/>
      <c r="C73" s="793"/>
      <c r="D73" s="793"/>
      <c r="E73" s="793"/>
      <c r="F73" s="793"/>
      <c r="G73" s="793"/>
      <c r="H73" s="793"/>
      <c r="I73" s="793"/>
      <c r="J73" s="793"/>
      <c r="K73" s="794"/>
    </row>
    <row r="74" spans="1:11" ht="72.75" thickBot="1">
      <c r="A74" s="128" t="s">
        <v>1030</v>
      </c>
      <c r="B74" s="116" t="s">
        <v>1039</v>
      </c>
      <c r="C74" s="116" t="s">
        <v>1045</v>
      </c>
      <c r="D74" s="110"/>
      <c r="E74" s="110"/>
      <c r="F74" s="110"/>
      <c r="G74" s="471">
        <v>416</v>
      </c>
      <c r="H74" s="471">
        <v>378</v>
      </c>
      <c r="I74" s="471">
        <v>247</v>
      </c>
      <c r="J74" s="111"/>
      <c r="K74" s="105" t="s">
        <v>621</v>
      </c>
    </row>
  </sheetData>
  <sheetProtection password="CC19" sheet="1" objects="1" scenarios="1"/>
  <mergeCells count="44">
    <mergeCell ref="J22:J23"/>
    <mergeCell ref="K22:K23"/>
    <mergeCell ref="A24:K24"/>
    <mergeCell ref="J25:J27"/>
    <mergeCell ref="A17:K17"/>
    <mergeCell ref="J18:J20"/>
    <mergeCell ref="K18:K20"/>
    <mergeCell ref="A21:K21"/>
    <mergeCell ref="J10:J12"/>
    <mergeCell ref="K10:K12"/>
    <mergeCell ref="A13:K13"/>
    <mergeCell ref="J14:J15"/>
    <mergeCell ref="K14:K16"/>
    <mergeCell ref="A1:K2"/>
    <mergeCell ref="C3:K3"/>
    <mergeCell ref="A3:B3"/>
    <mergeCell ref="A5:K5"/>
    <mergeCell ref="A32:K32"/>
    <mergeCell ref="J34:J38"/>
    <mergeCell ref="J52:J54"/>
    <mergeCell ref="A55:K55"/>
    <mergeCell ref="A47:K47"/>
    <mergeCell ref="A51:K51"/>
    <mergeCell ref="J48:J50"/>
    <mergeCell ref="G6:I6"/>
    <mergeCell ref="A42:K42"/>
    <mergeCell ref="J43:J45"/>
    <mergeCell ref="A6:A7"/>
    <mergeCell ref="B6:B7"/>
    <mergeCell ref="C6:C7"/>
    <mergeCell ref="F6:F7"/>
    <mergeCell ref="A8:K8"/>
    <mergeCell ref="A9:K9"/>
    <mergeCell ref="A31:K31"/>
    <mergeCell ref="A73:K73"/>
    <mergeCell ref="K56:K59"/>
    <mergeCell ref="A65:K65"/>
    <mergeCell ref="A67:K67"/>
    <mergeCell ref="A69:K69"/>
    <mergeCell ref="A71:K71"/>
    <mergeCell ref="J56:J58"/>
    <mergeCell ref="A63:K63"/>
    <mergeCell ref="A60:K60"/>
    <mergeCell ref="A61:K61"/>
  </mergeCells>
  <hyperlinks>
    <hyperlink ref="K4" r:id="rId1" display="www.snabtorg-nsk.ru"/>
  </hyperlinks>
  <printOptions/>
  <pageMargins left="0.1968503937007874" right="0.1968503937007874" top="0.15748031496062992" bottom="0.1968503937007874" header="0.5118110236220472" footer="0.5118110236220472"/>
  <pageSetup fitToHeight="9" fitToWidth="1" orientation="portrait" paperSize="9" scale="43" r:id="rId5"/>
  <drawing r:id="rId4"/>
  <legacyDrawing r:id="rId3"/>
  <oleObjects>
    <oleObject progId="CorelDraw.Graphic.16" shapeId="1320666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6"/>
  <sheetViews>
    <sheetView showGridLines="0" zoomScale="60" zoomScaleNormal="60" workbookViewId="0" topLeftCell="A1">
      <selection activeCell="U17" sqref="U17"/>
    </sheetView>
  </sheetViews>
  <sheetFormatPr defaultColWidth="9.00390625" defaultRowHeight="12.75"/>
  <cols>
    <col min="1" max="1" width="48.00390625" style="1" customWidth="1"/>
    <col min="2" max="2" width="8.875" style="1" customWidth="1"/>
    <col min="3" max="3" width="26.25390625" style="1" customWidth="1"/>
    <col min="4" max="4" width="1.75390625" style="1" hidden="1" customWidth="1"/>
    <col min="5" max="5" width="12.875" style="1" hidden="1" customWidth="1"/>
    <col min="6" max="6" width="12.625" style="1" hidden="1" customWidth="1"/>
    <col min="7" max="7" width="12.375" style="1" customWidth="1"/>
    <col min="8" max="8" width="11.75390625" style="1" customWidth="1"/>
    <col min="9" max="9" width="11.875" style="1" customWidth="1"/>
    <col min="10" max="10" width="0.2421875" style="1" customWidth="1"/>
    <col min="11" max="11" width="100.125" style="1" customWidth="1"/>
    <col min="12" max="12" width="12.75390625" style="1" customWidth="1"/>
    <col min="16" max="16" width="8.875" style="0" customWidth="1"/>
    <col min="17" max="17" width="8.125" style="0" hidden="1" customWidth="1"/>
    <col min="18" max="20" width="9.125" style="0" hidden="1" customWidth="1"/>
  </cols>
  <sheetData>
    <row r="1" spans="1:11" ht="26.25" customHeight="1">
      <c r="A1" s="610" t="s">
        <v>338</v>
      </c>
      <c r="B1" s="611"/>
      <c r="C1" s="611"/>
      <c r="D1" s="611"/>
      <c r="E1" s="611"/>
      <c r="F1" s="611"/>
      <c r="G1" s="611"/>
      <c r="H1" s="611"/>
      <c r="I1" s="611"/>
      <c r="J1" s="611"/>
      <c r="K1" s="612"/>
    </row>
    <row r="2" spans="1:11" ht="19.5" customHeight="1">
      <c r="A2" s="613"/>
      <c r="B2" s="614"/>
      <c r="C2" s="614"/>
      <c r="D2" s="614"/>
      <c r="E2" s="614"/>
      <c r="F2" s="614"/>
      <c r="G2" s="614"/>
      <c r="H2" s="614"/>
      <c r="I2" s="614"/>
      <c r="J2" s="614"/>
      <c r="K2" s="615"/>
    </row>
    <row r="3" spans="1:11" ht="114" customHeight="1">
      <c r="A3" s="148"/>
      <c r="B3" s="149"/>
      <c r="C3" s="620" t="s">
        <v>1152</v>
      </c>
      <c r="D3" s="620"/>
      <c r="E3" s="620"/>
      <c r="F3" s="620"/>
      <c r="G3" s="620"/>
      <c r="H3" s="620"/>
      <c r="I3" s="620"/>
      <c r="J3" s="620"/>
      <c r="K3" s="621"/>
    </row>
    <row r="4" spans="1:11" ht="19.5" customHeight="1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339" t="s">
        <v>518</v>
      </c>
    </row>
    <row r="5" spans="1:11" s="28" customFormat="1" ht="42" customHeight="1">
      <c r="A5" s="841" t="s">
        <v>1220</v>
      </c>
      <c r="B5" s="842"/>
      <c r="C5" s="842"/>
      <c r="D5" s="842"/>
      <c r="E5" s="842"/>
      <c r="F5" s="842"/>
      <c r="G5" s="842"/>
      <c r="H5" s="842"/>
      <c r="I5" s="842"/>
      <c r="J5" s="842"/>
      <c r="K5" s="843"/>
    </row>
    <row r="6" spans="1:12" ht="20.25">
      <c r="A6" s="838" t="s">
        <v>876</v>
      </c>
      <c r="B6" s="840" t="s">
        <v>882</v>
      </c>
      <c r="C6" s="840" t="s">
        <v>883</v>
      </c>
      <c r="D6" s="10"/>
      <c r="E6" s="10" t="s">
        <v>880</v>
      </c>
      <c r="F6" s="839" t="s">
        <v>879</v>
      </c>
      <c r="G6" s="844" t="s">
        <v>782</v>
      </c>
      <c r="H6" s="844"/>
      <c r="I6" s="844"/>
      <c r="J6" s="65"/>
      <c r="K6" s="118" t="s">
        <v>885</v>
      </c>
      <c r="L6"/>
    </row>
    <row r="7" spans="1:12" ht="36" customHeight="1">
      <c r="A7" s="617"/>
      <c r="B7" s="619"/>
      <c r="C7" s="619"/>
      <c r="D7" s="3" t="s">
        <v>877</v>
      </c>
      <c r="E7" s="3" t="s">
        <v>881</v>
      </c>
      <c r="F7" s="810"/>
      <c r="G7" s="122" t="s">
        <v>3</v>
      </c>
      <c r="H7" s="147" t="s">
        <v>1180</v>
      </c>
      <c r="I7" s="123" t="s">
        <v>13</v>
      </c>
      <c r="J7" s="123" t="s">
        <v>884</v>
      </c>
      <c r="K7" s="124"/>
      <c r="L7"/>
    </row>
    <row r="8" spans="1:11" s="158" customFormat="1" ht="24" customHeight="1">
      <c r="A8" s="846" t="s">
        <v>31</v>
      </c>
      <c r="B8" s="847"/>
      <c r="C8" s="847"/>
      <c r="D8" s="847"/>
      <c r="E8" s="847"/>
      <c r="F8" s="847"/>
      <c r="G8" s="847"/>
      <c r="H8" s="847"/>
      <c r="I8" s="847"/>
      <c r="J8" s="847"/>
      <c r="K8" s="848"/>
    </row>
    <row r="9" spans="1:11" s="158" customFormat="1" ht="24" customHeight="1">
      <c r="A9" s="835" t="s">
        <v>822</v>
      </c>
      <c r="B9" s="836"/>
      <c r="C9" s="836"/>
      <c r="D9" s="836"/>
      <c r="E9" s="836"/>
      <c r="F9" s="836"/>
      <c r="G9" s="836"/>
      <c r="H9" s="836"/>
      <c r="I9" s="837"/>
      <c r="J9" s="5"/>
      <c r="K9" s="774" t="s">
        <v>619</v>
      </c>
    </row>
    <row r="10" spans="1:12" ht="22.5" customHeight="1">
      <c r="A10" s="212" t="s">
        <v>1167</v>
      </c>
      <c r="B10" s="521" t="s">
        <v>887</v>
      </c>
      <c r="C10" s="47" t="s">
        <v>1174</v>
      </c>
      <c r="D10" s="11"/>
      <c r="E10" s="11"/>
      <c r="F10" s="11"/>
      <c r="G10" s="532" t="s">
        <v>672</v>
      </c>
      <c r="H10" s="535"/>
      <c r="I10" s="536"/>
      <c r="J10" s="5"/>
      <c r="K10" s="845"/>
      <c r="L10"/>
    </row>
    <row r="11" spans="1:11" s="158" customFormat="1" ht="22.5" customHeight="1">
      <c r="A11" s="213" t="s">
        <v>1168</v>
      </c>
      <c r="B11" s="521"/>
      <c r="C11" s="6" t="s">
        <v>1175</v>
      </c>
      <c r="D11" s="5"/>
      <c r="E11" s="5"/>
      <c r="F11" s="5"/>
      <c r="G11" s="532" t="s">
        <v>672</v>
      </c>
      <c r="H11" s="535"/>
      <c r="I11" s="536"/>
      <c r="J11" s="5"/>
      <c r="K11" s="845"/>
    </row>
    <row r="12" spans="1:15" s="158" customFormat="1" ht="22.5" customHeight="1">
      <c r="A12" s="213" t="s">
        <v>1170</v>
      </c>
      <c r="B12" s="521"/>
      <c r="C12" s="6" t="s">
        <v>1176</v>
      </c>
      <c r="D12" s="5"/>
      <c r="E12" s="5"/>
      <c r="F12" s="5"/>
      <c r="G12" s="532" t="s">
        <v>672</v>
      </c>
      <c r="H12" s="535"/>
      <c r="I12" s="536"/>
      <c r="J12" s="5"/>
      <c r="K12" s="845"/>
      <c r="O12" s="159"/>
    </row>
    <row r="13" spans="1:11" s="158" customFormat="1" ht="22.5" customHeight="1">
      <c r="A13" s="213" t="s">
        <v>1171</v>
      </c>
      <c r="B13" s="521"/>
      <c r="C13" s="6" t="s">
        <v>1177</v>
      </c>
      <c r="D13" s="5"/>
      <c r="E13" s="5"/>
      <c r="F13" s="5"/>
      <c r="G13" s="532" t="s">
        <v>672</v>
      </c>
      <c r="H13" s="535"/>
      <c r="I13" s="536"/>
      <c r="J13" s="5"/>
      <c r="K13" s="845"/>
    </row>
    <row r="14" spans="1:11" s="158" customFormat="1" ht="22.5" customHeight="1">
      <c r="A14" s="213" t="s">
        <v>1172</v>
      </c>
      <c r="B14" s="521"/>
      <c r="C14" s="6" t="s">
        <v>279</v>
      </c>
      <c r="D14" s="5"/>
      <c r="E14" s="5"/>
      <c r="F14" s="5"/>
      <c r="G14" s="532" t="s">
        <v>672</v>
      </c>
      <c r="H14" s="535"/>
      <c r="I14" s="536"/>
      <c r="J14" s="5"/>
      <c r="K14" s="845"/>
    </row>
    <row r="15" spans="1:11" s="158" customFormat="1" ht="22.5" customHeight="1">
      <c r="A15" s="213" t="s">
        <v>1173</v>
      </c>
      <c r="B15" s="521"/>
      <c r="C15" s="6" t="s">
        <v>280</v>
      </c>
      <c r="D15" s="5"/>
      <c r="E15" s="5"/>
      <c r="F15" s="5"/>
      <c r="G15" s="532" t="s">
        <v>672</v>
      </c>
      <c r="H15" s="535"/>
      <c r="I15" s="536"/>
      <c r="J15" s="5"/>
      <c r="K15" s="845"/>
    </row>
    <row r="16" spans="1:11" s="158" customFormat="1" ht="23.25" customHeight="1">
      <c r="A16" s="835" t="s">
        <v>823</v>
      </c>
      <c r="B16" s="836"/>
      <c r="C16" s="836"/>
      <c r="D16" s="836"/>
      <c r="E16" s="836"/>
      <c r="F16" s="836"/>
      <c r="G16" s="836"/>
      <c r="H16" s="836"/>
      <c r="I16" s="837"/>
      <c r="J16" s="25"/>
      <c r="K16" s="774" t="s">
        <v>809</v>
      </c>
    </row>
    <row r="17" spans="1:11" s="158" customFormat="1" ht="21.75" customHeight="1">
      <c r="A17" s="429" t="s">
        <v>1120</v>
      </c>
      <c r="B17" s="521"/>
      <c r="C17" s="6" t="s">
        <v>499</v>
      </c>
      <c r="D17" s="25"/>
      <c r="E17" s="25"/>
      <c r="F17" s="25"/>
      <c r="G17" s="55"/>
      <c r="H17" s="36">
        <v>15</v>
      </c>
      <c r="I17" s="36">
        <v>14</v>
      </c>
      <c r="J17" s="25"/>
      <c r="K17" s="845"/>
    </row>
    <row r="18" spans="1:11" s="158" customFormat="1" ht="23.25" customHeight="1">
      <c r="A18" s="213" t="s">
        <v>1121</v>
      </c>
      <c r="B18" s="521"/>
      <c r="C18" s="6" t="s">
        <v>500</v>
      </c>
      <c r="D18" s="25"/>
      <c r="E18" s="25"/>
      <c r="F18" s="25"/>
      <c r="G18" s="55"/>
      <c r="H18" s="26">
        <v>16</v>
      </c>
      <c r="I18" s="26">
        <v>15</v>
      </c>
      <c r="J18" s="25"/>
      <c r="K18" s="845"/>
    </row>
    <row r="19" spans="1:11" s="158" customFormat="1" ht="23.25" customHeight="1">
      <c r="A19" s="213" t="s">
        <v>1122</v>
      </c>
      <c r="B19" s="521"/>
      <c r="C19" s="6" t="s">
        <v>501</v>
      </c>
      <c r="D19" s="25"/>
      <c r="E19" s="25"/>
      <c r="F19" s="25"/>
      <c r="G19" s="55"/>
      <c r="H19" s="26">
        <v>25.5</v>
      </c>
      <c r="I19" s="26">
        <v>23.5</v>
      </c>
      <c r="J19" s="25"/>
      <c r="K19" s="845"/>
    </row>
    <row r="20" spans="1:11" s="158" customFormat="1" ht="21.75" customHeight="1">
      <c r="A20" s="429" t="s">
        <v>1123</v>
      </c>
      <c r="B20" s="521"/>
      <c r="C20" s="6" t="s">
        <v>502</v>
      </c>
      <c r="D20" s="25"/>
      <c r="E20" s="25"/>
      <c r="F20" s="25"/>
      <c r="G20" s="55"/>
      <c r="H20" s="36">
        <v>28.5</v>
      </c>
      <c r="I20" s="36">
        <v>26.5</v>
      </c>
      <c r="J20" s="25"/>
      <c r="K20" s="845"/>
    </row>
    <row r="21" spans="1:11" s="158" customFormat="1" ht="21.75" customHeight="1">
      <c r="A21" s="427" t="s">
        <v>1124</v>
      </c>
      <c r="B21" s="521"/>
      <c r="C21" s="13" t="s">
        <v>503</v>
      </c>
      <c r="D21" s="25"/>
      <c r="E21" s="25"/>
      <c r="F21" s="25"/>
      <c r="G21" s="55"/>
      <c r="H21" s="55">
        <v>35.5</v>
      </c>
      <c r="I21" s="55">
        <v>32.5</v>
      </c>
      <c r="J21" s="25"/>
      <c r="K21" s="845"/>
    </row>
    <row r="22" spans="1:11" s="158" customFormat="1" ht="23.25" customHeight="1">
      <c r="A22" s="370" t="s">
        <v>48</v>
      </c>
      <c r="B22" s="521"/>
      <c r="C22" s="13" t="s">
        <v>49</v>
      </c>
      <c r="D22" s="25"/>
      <c r="E22" s="25"/>
      <c r="F22" s="25"/>
      <c r="G22" s="55"/>
      <c r="H22" s="55">
        <v>38.5</v>
      </c>
      <c r="I22" s="55">
        <v>35.5</v>
      </c>
      <c r="J22" s="25"/>
      <c r="K22" s="849"/>
    </row>
    <row r="23" spans="1:11" s="158" customFormat="1" ht="23.25" customHeight="1">
      <c r="A23" s="835" t="s">
        <v>580</v>
      </c>
      <c r="B23" s="836"/>
      <c r="C23" s="836"/>
      <c r="D23" s="836"/>
      <c r="E23" s="836"/>
      <c r="F23" s="836"/>
      <c r="G23" s="836"/>
      <c r="H23" s="836"/>
      <c r="I23" s="837"/>
      <c r="J23" s="25"/>
      <c r="K23" s="774" t="s">
        <v>620</v>
      </c>
    </row>
    <row r="24" spans="1:11" s="158" customFormat="1" ht="22.5" customHeight="1">
      <c r="A24" s="215">
        <v>80</v>
      </c>
      <c r="B24" s="16" t="s">
        <v>887</v>
      </c>
      <c r="C24" s="46" t="s">
        <v>1125</v>
      </c>
      <c r="D24" s="12"/>
      <c r="E24" s="12"/>
      <c r="F24" s="12"/>
      <c r="G24" s="55"/>
      <c r="H24" s="8">
        <v>19.5</v>
      </c>
      <c r="I24" s="8">
        <v>18</v>
      </c>
      <c r="J24" s="12"/>
      <c r="K24" s="845"/>
    </row>
    <row r="25" spans="1:11" s="158" customFormat="1" ht="22.5" customHeight="1">
      <c r="A25" s="427">
        <v>100</v>
      </c>
      <c r="B25" s="19"/>
      <c r="C25" s="13" t="s">
        <v>1126</v>
      </c>
      <c r="D25" s="30"/>
      <c r="E25" s="30"/>
      <c r="F25" s="30"/>
      <c r="G25" s="8"/>
      <c r="H25" s="55">
        <v>20</v>
      </c>
      <c r="I25" s="55">
        <v>18.5</v>
      </c>
      <c r="J25" s="12"/>
      <c r="K25" s="845"/>
    </row>
    <row r="26" spans="1:11" s="158" customFormat="1" ht="22.5" customHeight="1">
      <c r="A26" s="427">
        <v>120</v>
      </c>
      <c r="B26" s="19"/>
      <c r="C26" s="13" t="s">
        <v>1127</v>
      </c>
      <c r="D26" s="30"/>
      <c r="E26" s="30"/>
      <c r="F26" s="30"/>
      <c r="G26" s="8"/>
      <c r="H26" s="55">
        <v>20.5</v>
      </c>
      <c r="I26" s="55">
        <v>19</v>
      </c>
      <c r="J26" s="12"/>
      <c r="K26" s="845"/>
    </row>
    <row r="27" spans="1:11" s="158" customFormat="1" ht="22.5" customHeight="1">
      <c r="A27" s="427">
        <v>150</v>
      </c>
      <c r="B27" s="17"/>
      <c r="C27" s="13" t="s">
        <v>1128</v>
      </c>
      <c r="D27" s="30"/>
      <c r="E27" s="30"/>
      <c r="F27" s="30"/>
      <c r="G27" s="8"/>
      <c r="H27" s="55">
        <v>22.5</v>
      </c>
      <c r="I27" s="55">
        <v>21</v>
      </c>
      <c r="J27" s="12"/>
      <c r="K27" s="849"/>
    </row>
    <row r="28" spans="1:11" s="158" customFormat="1" ht="23.25" customHeight="1">
      <c r="A28" s="835" t="s">
        <v>581</v>
      </c>
      <c r="B28" s="836"/>
      <c r="C28" s="836"/>
      <c r="D28" s="836"/>
      <c r="E28" s="836"/>
      <c r="F28" s="836"/>
      <c r="G28" s="836"/>
      <c r="H28" s="836"/>
      <c r="I28" s="837"/>
      <c r="J28" s="12"/>
      <c r="K28" s="845" t="s">
        <v>300</v>
      </c>
    </row>
    <row r="29" spans="1:11" s="158" customFormat="1" ht="21.75" customHeight="1">
      <c r="A29" s="215">
        <v>80</v>
      </c>
      <c r="B29" s="521" t="s">
        <v>887</v>
      </c>
      <c r="C29" s="46" t="s">
        <v>1125</v>
      </c>
      <c r="D29" s="25"/>
      <c r="E29" s="25"/>
      <c r="F29" s="25"/>
      <c r="G29" s="56"/>
      <c r="H29" s="45">
        <v>20</v>
      </c>
      <c r="I29" s="45">
        <v>18.5</v>
      </c>
      <c r="J29" s="12"/>
      <c r="K29" s="845"/>
    </row>
    <row r="30" spans="1:11" s="158" customFormat="1" ht="21.75" customHeight="1">
      <c r="A30" s="427">
        <v>100</v>
      </c>
      <c r="B30" s="521"/>
      <c r="C30" s="13" t="s">
        <v>1126</v>
      </c>
      <c r="D30" s="12"/>
      <c r="E30" s="12"/>
      <c r="F30" s="12"/>
      <c r="G30" s="55"/>
      <c r="H30" s="55">
        <v>21.5</v>
      </c>
      <c r="I30" s="55">
        <v>19.5</v>
      </c>
      <c r="J30" s="12"/>
      <c r="K30" s="845"/>
    </row>
    <row r="31" spans="1:11" s="158" customFormat="1" ht="22.5" customHeight="1">
      <c r="A31" s="427">
        <v>120</v>
      </c>
      <c r="B31" s="521"/>
      <c r="C31" s="13" t="s">
        <v>1127</v>
      </c>
      <c r="D31" s="12"/>
      <c r="E31" s="12"/>
      <c r="F31" s="12"/>
      <c r="G31" s="55"/>
      <c r="H31" s="55">
        <v>22</v>
      </c>
      <c r="I31" s="55">
        <v>20</v>
      </c>
      <c r="J31" s="12"/>
      <c r="K31" s="845"/>
    </row>
    <row r="32" spans="1:11" s="158" customFormat="1" ht="21.75" customHeight="1" thickBot="1">
      <c r="A32" s="428">
        <v>150</v>
      </c>
      <c r="B32" s="522"/>
      <c r="C32" s="216" t="s">
        <v>1128</v>
      </c>
      <c r="D32" s="217"/>
      <c r="E32" s="217"/>
      <c r="F32" s="217"/>
      <c r="G32" s="218"/>
      <c r="H32" s="218">
        <v>24</v>
      </c>
      <c r="I32" s="218">
        <v>22</v>
      </c>
      <c r="J32" s="217"/>
      <c r="K32" s="850"/>
    </row>
    <row r="33" spans="1:12" ht="19.5">
      <c r="A33" s="2"/>
      <c r="B33" s="2"/>
      <c r="C33" s="2"/>
      <c r="D33" s="2"/>
      <c r="E33" s="2"/>
      <c r="F33" s="2"/>
      <c r="G33" s="2"/>
      <c r="H33" s="2"/>
      <c r="I33" s="2"/>
      <c r="J33" s="2"/>
      <c r="K33"/>
      <c r="L33" s="2"/>
    </row>
    <row r="34" spans="1:12" ht="19.5">
      <c r="A34" s="2"/>
      <c r="B34" s="2"/>
      <c r="C34" s="2"/>
      <c r="D34" s="2"/>
      <c r="E34" s="2"/>
      <c r="F34" s="2"/>
      <c r="G34" s="2"/>
      <c r="H34" s="2"/>
      <c r="I34" s="2"/>
      <c r="J34" s="2"/>
      <c r="K34"/>
      <c r="L34" s="2"/>
    </row>
    <row r="35" spans="1:12" ht="19.5">
      <c r="A35" s="2"/>
      <c r="B35" s="2"/>
      <c r="C35" s="2"/>
      <c r="D35" s="2"/>
      <c r="E35" s="2"/>
      <c r="F35" s="2"/>
      <c r="G35" s="2"/>
      <c r="H35" s="2"/>
      <c r="I35" s="2"/>
      <c r="J35" s="2"/>
      <c r="K35"/>
      <c r="L35" s="2"/>
    </row>
    <row r="36" spans="1:12" ht="19.5">
      <c r="A36" s="2"/>
      <c r="B36" s="2"/>
      <c r="C36" s="2"/>
      <c r="D36" s="2"/>
      <c r="E36" s="2"/>
      <c r="F36" s="2"/>
      <c r="G36" s="2"/>
      <c r="H36" s="2"/>
      <c r="I36" s="2"/>
      <c r="J36" s="2"/>
      <c r="K36"/>
      <c r="L36" s="2"/>
    </row>
    <row r="37" spans="1:12" ht="19.5">
      <c r="A37" s="2"/>
      <c r="B37" s="2"/>
      <c r="C37" s="2"/>
      <c r="D37" s="2"/>
      <c r="E37" s="2"/>
      <c r="F37" s="2"/>
      <c r="G37" s="2"/>
      <c r="H37" s="2"/>
      <c r="I37" s="2"/>
      <c r="J37" s="2"/>
      <c r="K37"/>
      <c r="L37" s="2"/>
    </row>
    <row r="38" spans="1:12" ht="19.5">
      <c r="A38" s="2"/>
      <c r="B38" s="2"/>
      <c r="C38" s="2"/>
      <c r="D38" s="2"/>
      <c r="E38" s="2"/>
      <c r="F38" s="2"/>
      <c r="G38" s="2"/>
      <c r="H38" s="2"/>
      <c r="I38" s="2"/>
      <c r="J38" s="2"/>
      <c r="K38"/>
      <c r="L38" s="2"/>
    </row>
    <row r="39" spans="1:12" ht="19.5">
      <c r="A39" s="2"/>
      <c r="B39" s="2"/>
      <c r="C39" s="2"/>
      <c r="D39" s="2"/>
      <c r="E39" s="2"/>
      <c r="F39" s="2"/>
      <c r="G39" s="2"/>
      <c r="H39" s="2"/>
      <c r="I39" s="2"/>
      <c r="J39" s="2"/>
      <c r="K39"/>
      <c r="L39" s="2"/>
    </row>
    <row r="40" spans="1:12" ht="19.5">
      <c r="A40" s="2"/>
      <c r="B40" s="2"/>
      <c r="C40" s="2"/>
      <c r="D40" s="2"/>
      <c r="E40" s="2"/>
      <c r="F40" s="2"/>
      <c r="G40" s="2"/>
      <c r="H40" s="2"/>
      <c r="I40" s="2"/>
      <c r="J40" s="2"/>
      <c r="K40"/>
      <c r="L40" s="2"/>
    </row>
    <row r="41" spans="1:12" ht="19.5">
      <c r="A41" s="2"/>
      <c r="B41" s="2"/>
      <c r="C41" s="2"/>
      <c r="D41" s="2"/>
      <c r="E41" s="2"/>
      <c r="F41" s="2"/>
      <c r="G41" s="2"/>
      <c r="H41" s="2"/>
      <c r="I41" s="2"/>
      <c r="J41" s="2"/>
      <c r="K41"/>
      <c r="L41" s="2"/>
    </row>
    <row r="42" spans="1:12" ht="19.5">
      <c r="A42" s="2"/>
      <c r="B42" s="2"/>
      <c r="C42" s="2"/>
      <c r="D42" s="2"/>
      <c r="E42" s="2"/>
      <c r="F42" s="2"/>
      <c r="G42" s="2"/>
      <c r="H42" s="2"/>
      <c r="I42" s="2"/>
      <c r="J42" s="2"/>
      <c r="K42"/>
      <c r="L42" s="2"/>
    </row>
    <row r="43" spans="1:12" ht="19.5">
      <c r="A43" s="2"/>
      <c r="B43" s="2"/>
      <c r="C43" s="2"/>
      <c r="D43" s="2"/>
      <c r="E43" s="2"/>
      <c r="F43" s="2"/>
      <c r="G43" s="2"/>
      <c r="H43" s="2"/>
      <c r="I43" s="2"/>
      <c r="J43" s="2"/>
      <c r="K43"/>
      <c r="L43" s="2"/>
    </row>
    <row r="44" spans="1:12" ht="19.5">
      <c r="A44" s="2"/>
      <c r="B44" s="2"/>
      <c r="C44" s="2"/>
      <c r="D44" s="2"/>
      <c r="E44" s="2"/>
      <c r="F44" s="2"/>
      <c r="G44" s="2"/>
      <c r="H44" s="2"/>
      <c r="I44" s="2"/>
      <c r="J44" s="2"/>
      <c r="K44"/>
      <c r="L44" s="2"/>
    </row>
    <row r="45" spans="1:12" ht="19.5">
      <c r="A45" s="2"/>
      <c r="B45" s="2"/>
      <c r="C45" s="2"/>
      <c r="D45" s="2"/>
      <c r="E45" s="2"/>
      <c r="F45" s="2"/>
      <c r="G45" s="2"/>
      <c r="H45" s="2"/>
      <c r="I45" s="2"/>
      <c r="J45" s="2"/>
      <c r="K45"/>
      <c r="L45" s="2"/>
    </row>
    <row r="46" spans="1:12" ht="19.5">
      <c r="A46" s="2"/>
      <c r="B46" s="2"/>
      <c r="C46" s="2"/>
      <c r="D46" s="2"/>
      <c r="E46" s="2"/>
      <c r="F46" s="2"/>
      <c r="G46" s="2"/>
      <c r="H46" s="2"/>
      <c r="I46" s="2"/>
      <c r="J46" s="2"/>
      <c r="K46"/>
      <c r="L46" s="2"/>
    </row>
    <row r="47" spans="1:12" ht="19.5">
      <c r="A47" s="2"/>
      <c r="B47" s="2"/>
      <c r="C47" s="2"/>
      <c r="D47" s="2"/>
      <c r="E47" s="2"/>
      <c r="F47" s="2"/>
      <c r="G47" s="2"/>
      <c r="H47" s="2"/>
      <c r="I47" s="2"/>
      <c r="J47" s="2"/>
      <c r="K47"/>
      <c r="L47" s="2"/>
    </row>
    <row r="48" spans="1:12" ht="19.5">
      <c r="A48" s="2"/>
      <c r="B48" s="2"/>
      <c r="C48" s="2"/>
      <c r="D48" s="2"/>
      <c r="E48" s="2"/>
      <c r="F48" s="2"/>
      <c r="G48" s="2"/>
      <c r="H48" s="2"/>
      <c r="I48" s="2"/>
      <c r="J48" s="2"/>
      <c r="K48"/>
      <c r="L48" s="2"/>
    </row>
    <row r="49" spans="1:12" ht="19.5">
      <c r="A49" s="2"/>
      <c r="B49" s="2"/>
      <c r="C49" s="2"/>
      <c r="D49" s="2"/>
      <c r="E49" s="2"/>
      <c r="F49" s="2"/>
      <c r="G49" s="2"/>
      <c r="H49" s="2"/>
      <c r="I49" s="2"/>
      <c r="J49" s="2"/>
      <c r="K49"/>
      <c r="L49" s="2"/>
    </row>
    <row r="50" spans="1:12" ht="19.5">
      <c r="A50" s="2"/>
      <c r="B50" s="2"/>
      <c r="C50" s="2"/>
      <c r="D50" s="2"/>
      <c r="E50" s="2"/>
      <c r="F50" s="2"/>
      <c r="G50" s="2"/>
      <c r="H50" s="2"/>
      <c r="I50" s="2"/>
      <c r="J50" s="2"/>
      <c r="K50"/>
      <c r="L50" s="2"/>
    </row>
    <row r="51" spans="1:12" ht="19.5">
      <c r="A51" s="2"/>
      <c r="B51" s="2"/>
      <c r="C51" s="2"/>
      <c r="D51" s="2"/>
      <c r="E51" s="2"/>
      <c r="F51" s="2"/>
      <c r="G51" s="2"/>
      <c r="H51" s="2"/>
      <c r="I51" s="2"/>
      <c r="J51" s="2"/>
      <c r="K51"/>
      <c r="L51" s="2"/>
    </row>
    <row r="52" spans="1:12" ht="19.5">
      <c r="A52" s="2"/>
      <c r="B52" s="2"/>
      <c r="C52" s="2"/>
      <c r="D52" s="2"/>
      <c r="E52" s="2"/>
      <c r="F52" s="2"/>
      <c r="G52" s="2"/>
      <c r="H52" s="2"/>
      <c r="I52" s="2"/>
      <c r="J52" s="2"/>
      <c r="K52"/>
      <c r="L52" s="2"/>
    </row>
    <row r="53" spans="1:12" ht="19.5">
      <c r="A53" s="2"/>
      <c r="B53" s="2"/>
      <c r="C53" s="2"/>
      <c r="D53" s="2"/>
      <c r="E53" s="2"/>
      <c r="F53" s="2"/>
      <c r="G53" s="2"/>
      <c r="H53" s="2"/>
      <c r="I53" s="2"/>
      <c r="J53" s="2"/>
      <c r="K53"/>
      <c r="L53" s="2"/>
    </row>
    <row r="54" spans="1:12" ht="19.5">
      <c r="A54" s="2"/>
      <c r="B54" s="2"/>
      <c r="C54" s="2"/>
      <c r="D54" s="2"/>
      <c r="E54" s="2"/>
      <c r="F54" s="2"/>
      <c r="G54" s="2"/>
      <c r="H54" s="2"/>
      <c r="I54" s="2"/>
      <c r="J54" s="2"/>
      <c r="K54"/>
      <c r="L54" s="2"/>
    </row>
    <row r="55" spans="1:12" ht="19.5">
      <c r="A55" s="2"/>
      <c r="B55" s="2"/>
      <c r="C55" s="2"/>
      <c r="D55" s="2"/>
      <c r="E55" s="2"/>
      <c r="F55" s="2"/>
      <c r="G55" s="2"/>
      <c r="H55" s="2"/>
      <c r="I55" s="2"/>
      <c r="J55" s="2"/>
      <c r="K55"/>
      <c r="L55" s="2"/>
    </row>
    <row r="56" spans="1:12" ht="19.5">
      <c r="A56" s="2"/>
      <c r="B56" s="2"/>
      <c r="C56" s="2"/>
      <c r="D56" s="2"/>
      <c r="E56" s="2"/>
      <c r="F56" s="2"/>
      <c r="G56" s="2"/>
      <c r="H56" s="2"/>
      <c r="I56" s="2"/>
      <c r="J56" s="2"/>
      <c r="K56"/>
      <c r="L56" s="2"/>
    </row>
    <row r="57" spans="1:12" ht="19.5">
      <c r="A57" s="2"/>
      <c r="B57" s="2"/>
      <c r="C57" s="2"/>
      <c r="D57" s="2"/>
      <c r="E57" s="2"/>
      <c r="F57" s="2"/>
      <c r="G57" s="2"/>
      <c r="H57" s="2"/>
      <c r="I57" s="2"/>
      <c r="J57" s="2"/>
      <c r="K57"/>
      <c r="L57" s="2"/>
    </row>
    <row r="58" spans="1:12" ht="19.5">
      <c r="A58" s="2"/>
      <c r="B58" s="2"/>
      <c r="C58" s="2"/>
      <c r="D58" s="2"/>
      <c r="E58" s="2"/>
      <c r="F58" s="2"/>
      <c r="G58" s="2"/>
      <c r="H58" s="2"/>
      <c r="I58" s="2"/>
      <c r="J58" s="2"/>
      <c r="K58"/>
      <c r="L58" s="2"/>
    </row>
    <row r="59" spans="1:12" ht="19.5">
      <c r="A59" s="2"/>
      <c r="B59" s="2"/>
      <c r="C59" s="2"/>
      <c r="D59" s="2"/>
      <c r="E59" s="2"/>
      <c r="F59" s="2"/>
      <c r="G59" s="2"/>
      <c r="H59" s="2"/>
      <c r="I59" s="2"/>
      <c r="J59" s="2"/>
      <c r="K59"/>
      <c r="L59" s="2"/>
    </row>
    <row r="60" spans="1:12" ht="19.5">
      <c r="A60" s="2"/>
      <c r="B60" s="2"/>
      <c r="C60" s="2"/>
      <c r="D60" s="2"/>
      <c r="E60" s="2"/>
      <c r="F60" s="2"/>
      <c r="G60" s="2"/>
      <c r="H60" s="2"/>
      <c r="I60" s="2"/>
      <c r="J60" s="2"/>
      <c r="K60"/>
      <c r="L60" s="2"/>
    </row>
    <row r="61" spans="1:12" ht="19.5">
      <c r="A61" s="2"/>
      <c r="B61" s="2"/>
      <c r="C61" s="2"/>
      <c r="D61" s="2"/>
      <c r="E61" s="2"/>
      <c r="F61" s="2"/>
      <c r="G61" s="2"/>
      <c r="H61" s="2"/>
      <c r="I61" s="2"/>
      <c r="J61" s="2"/>
      <c r="K61"/>
      <c r="L61" s="2"/>
    </row>
    <row r="62" spans="1:12" ht="19.5">
      <c r="A62" s="2"/>
      <c r="B62" s="2"/>
      <c r="C62" s="2"/>
      <c r="D62" s="2"/>
      <c r="E62" s="2"/>
      <c r="F62" s="2"/>
      <c r="G62" s="2"/>
      <c r="H62" s="2"/>
      <c r="I62" s="2"/>
      <c r="J62" s="2"/>
      <c r="K62"/>
      <c r="L62" s="2"/>
    </row>
    <row r="63" spans="1:12" ht="19.5">
      <c r="A63" s="2"/>
      <c r="B63" s="2"/>
      <c r="C63" s="2"/>
      <c r="D63" s="2"/>
      <c r="E63" s="2"/>
      <c r="F63" s="2"/>
      <c r="G63" s="2"/>
      <c r="H63" s="2"/>
      <c r="I63" s="2"/>
      <c r="J63" s="2"/>
      <c r="K63"/>
      <c r="L63" s="2"/>
    </row>
    <row r="64" spans="1:12" ht="19.5">
      <c r="A64" s="2"/>
      <c r="B64" s="2"/>
      <c r="C64" s="2"/>
      <c r="D64" s="2"/>
      <c r="E64" s="2"/>
      <c r="F64" s="2"/>
      <c r="G64" s="2"/>
      <c r="H64" s="2"/>
      <c r="I64" s="2"/>
      <c r="J64" s="2"/>
      <c r="K64"/>
      <c r="L64" s="2"/>
    </row>
    <row r="65" spans="1:12" ht="19.5">
      <c r="A65" s="2"/>
      <c r="B65" s="2"/>
      <c r="C65" s="2"/>
      <c r="D65" s="2"/>
      <c r="E65" s="2"/>
      <c r="F65" s="2"/>
      <c r="G65" s="2"/>
      <c r="H65" s="2"/>
      <c r="I65" s="2"/>
      <c r="J65" s="2"/>
      <c r="K65"/>
      <c r="L65" s="2"/>
    </row>
    <row r="66" spans="1:12" ht="19.5">
      <c r="A66" s="2"/>
      <c r="B66" s="2"/>
      <c r="C66" s="2"/>
      <c r="D66" s="2"/>
      <c r="E66" s="2"/>
      <c r="F66" s="2"/>
      <c r="G66" s="2"/>
      <c r="H66" s="2"/>
      <c r="I66" s="2"/>
      <c r="J66" s="2"/>
      <c r="K66"/>
      <c r="L66" s="2"/>
    </row>
    <row r="67" spans="1:12" ht="19.5">
      <c r="A67" s="2"/>
      <c r="B67" s="2"/>
      <c r="C67" s="2"/>
      <c r="D67" s="2"/>
      <c r="E67" s="2"/>
      <c r="F67" s="2"/>
      <c r="G67" s="2"/>
      <c r="H67" s="2"/>
      <c r="I67" s="2"/>
      <c r="J67" s="2"/>
      <c r="K67"/>
      <c r="L67" s="2"/>
    </row>
    <row r="68" spans="1:12" ht="19.5">
      <c r="A68" s="2"/>
      <c r="B68" s="2"/>
      <c r="C68" s="2"/>
      <c r="D68" s="2"/>
      <c r="E68" s="2"/>
      <c r="F68" s="2"/>
      <c r="G68" s="2"/>
      <c r="H68" s="2"/>
      <c r="I68" s="2"/>
      <c r="J68" s="2"/>
      <c r="K68"/>
      <c r="L68" s="2"/>
    </row>
    <row r="69" spans="1:12" ht="19.5">
      <c r="A69" s="2"/>
      <c r="B69" s="2"/>
      <c r="C69" s="2"/>
      <c r="D69" s="2"/>
      <c r="E69" s="2"/>
      <c r="F69" s="2"/>
      <c r="G69" s="2"/>
      <c r="H69" s="2"/>
      <c r="I69" s="2"/>
      <c r="J69" s="2"/>
      <c r="K69"/>
      <c r="L69" s="2"/>
    </row>
    <row r="70" spans="1:12" ht="19.5">
      <c r="A70" s="2"/>
      <c r="B70" s="2"/>
      <c r="C70" s="2"/>
      <c r="D70" s="2"/>
      <c r="E70" s="2"/>
      <c r="F70" s="2"/>
      <c r="G70" s="2"/>
      <c r="H70" s="2"/>
      <c r="I70" s="2"/>
      <c r="J70" s="2"/>
      <c r="K70"/>
      <c r="L70" s="2"/>
    </row>
    <row r="71" spans="1:12" ht="19.5">
      <c r="A71" s="2"/>
      <c r="B71" s="2"/>
      <c r="C71" s="2"/>
      <c r="D71" s="2"/>
      <c r="E71" s="2"/>
      <c r="F71" s="2"/>
      <c r="G71" s="2"/>
      <c r="H71" s="2"/>
      <c r="I71" s="2"/>
      <c r="J71" s="2"/>
      <c r="K71"/>
      <c r="L71" s="2"/>
    </row>
    <row r="72" spans="1:12" ht="19.5">
      <c r="A72" s="2"/>
      <c r="B72" s="2"/>
      <c r="C72" s="2"/>
      <c r="D72" s="2"/>
      <c r="E72" s="2"/>
      <c r="F72" s="2"/>
      <c r="G72" s="2"/>
      <c r="H72" s="2"/>
      <c r="I72" s="2"/>
      <c r="J72" s="2"/>
      <c r="K72"/>
      <c r="L72" s="2"/>
    </row>
    <row r="73" spans="1:12" ht="19.5">
      <c r="A73" s="2"/>
      <c r="B73" s="2"/>
      <c r="C73" s="2"/>
      <c r="D73" s="2"/>
      <c r="E73" s="2"/>
      <c r="F73" s="2"/>
      <c r="G73" s="2"/>
      <c r="H73" s="2"/>
      <c r="I73" s="2"/>
      <c r="J73" s="2"/>
      <c r="K73"/>
      <c r="L73" s="2"/>
    </row>
    <row r="74" spans="1:12" ht="19.5">
      <c r="A74" s="2"/>
      <c r="B74" s="2"/>
      <c r="C74" s="2"/>
      <c r="D74" s="2"/>
      <c r="E74" s="2"/>
      <c r="F74" s="2"/>
      <c r="G74" s="2"/>
      <c r="H74" s="2"/>
      <c r="I74" s="2"/>
      <c r="J74" s="2"/>
      <c r="K74"/>
      <c r="L74" s="2"/>
    </row>
    <row r="75" spans="1:12" ht="19.5">
      <c r="A75" s="2"/>
      <c r="B75" s="2"/>
      <c r="C75" s="2"/>
      <c r="D75" s="2"/>
      <c r="E75" s="2"/>
      <c r="F75" s="2"/>
      <c r="G75" s="2"/>
      <c r="H75" s="2"/>
      <c r="I75" s="2"/>
      <c r="J75" s="2"/>
      <c r="K75"/>
      <c r="L75" s="2"/>
    </row>
    <row r="76" spans="1:12" ht="19.5">
      <c r="A76" s="2"/>
      <c r="B76" s="2"/>
      <c r="C76" s="2"/>
      <c r="D76" s="2"/>
      <c r="E76" s="2"/>
      <c r="F76" s="2"/>
      <c r="G76" s="2"/>
      <c r="H76" s="2"/>
      <c r="I76" s="2"/>
      <c r="J76" s="2"/>
      <c r="K76"/>
      <c r="L76" s="2"/>
    </row>
    <row r="77" spans="1:12" ht="19.5">
      <c r="A77" s="2"/>
      <c r="B77" s="2"/>
      <c r="C77" s="2"/>
      <c r="D77" s="2"/>
      <c r="E77" s="2"/>
      <c r="F77" s="2"/>
      <c r="G77" s="2"/>
      <c r="H77" s="2"/>
      <c r="I77" s="2"/>
      <c r="J77" s="2"/>
      <c r="K77"/>
      <c r="L77" s="2"/>
    </row>
    <row r="78" spans="1:12" ht="19.5">
      <c r="A78" s="2"/>
      <c r="B78" s="2"/>
      <c r="C78" s="2"/>
      <c r="D78" s="2"/>
      <c r="E78" s="2"/>
      <c r="F78" s="2"/>
      <c r="G78" s="2"/>
      <c r="H78" s="2"/>
      <c r="I78" s="2"/>
      <c r="J78" s="2"/>
      <c r="K78"/>
      <c r="L78" s="2"/>
    </row>
    <row r="79" spans="1:12" ht="19.5">
      <c r="A79" s="2"/>
      <c r="B79" s="2"/>
      <c r="C79" s="2"/>
      <c r="D79" s="2"/>
      <c r="E79" s="2"/>
      <c r="F79" s="2"/>
      <c r="G79" s="2"/>
      <c r="H79" s="2"/>
      <c r="I79" s="2"/>
      <c r="J79" s="2"/>
      <c r="K79"/>
      <c r="L79" s="2"/>
    </row>
    <row r="80" spans="1:12" ht="19.5">
      <c r="A80" s="2"/>
      <c r="B80" s="2"/>
      <c r="C80" s="2"/>
      <c r="D80" s="2"/>
      <c r="E80" s="2"/>
      <c r="F80" s="2"/>
      <c r="G80" s="2"/>
      <c r="H80" s="2"/>
      <c r="I80" s="2"/>
      <c r="J80" s="2"/>
      <c r="K80"/>
      <c r="L80" s="2"/>
    </row>
    <row r="81" spans="1:12" ht="19.5">
      <c r="A81" s="2"/>
      <c r="B81" s="2"/>
      <c r="C81" s="2"/>
      <c r="D81" s="2"/>
      <c r="E81" s="2"/>
      <c r="F81" s="2"/>
      <c r="G81" s="2"/>
      <c r="H81" s="2"/>
      <c r="I81" s="2"/>
      <c r="J81" s="2"/>
      <c r="K81"/>
      <c r="L81" s="2"/>
    </row>
    <row r="82" spans="1:12" ht="19.5">
      <c r="A82" s="2"/>
      <c r="B82" s="2"/>
      <c r="C82" s="2"/>
      <c r="D82" s="2"/>
      <c r="E82" s="2"/>
      <c r="F82" s="2"/>
      <c r="G82" s="2"/>
      <c r="H82" s="2"/>
      <c r="I82" s="2"/>
      <c r="J82" s="2"/>
      <c r="K82"/>
      <c r="L82" s="2"/>
    </row>
    <row r="83" spans="1:12" ht="19.5">
      <c r="A83" s="2"/>
      <c r="B83" s="2"/>
      <c r="C83" s="2"/>
      <c r="D83" s="2"/>
      <c r="E83" s="2"/>
      <c r="F83" s="2"/>
      <c r="G83" s="2"/>
      <c r="H83" s="2"/>
      <c r="I83" s="2"/>
      <c r="J83" s="2"/>
      <c r="K83"/>
      <c r="L83" s="2"/>
    </row>
    <row r="84" spans="1:12" ht="19.5">
      <c r="A84" s="2"/>
      <c r="B84" s="2"/>
      <c r="C84" s="2"/>
      <c r="D84" s="2"/>
      <c r="E84" s="2"/>
      <c r="F84" s="2"/>
      <c r="G84" s="2"/>
      <c r="H84" s="2"/>
      <c r="I84" s="2"/>
      <c r="J84" s="2"/>
      <c r="K84"/>
      <c r="L84" s="2"/>
    </row>
    <row r="85" spans="1:12" ht="19.5">
      <c r="A85" s="2"/>
      <c r="B85" s="2"/>
      <c r="C85" s="2"/>
      <c r="D85" s="2"/>
      <c r="E85" s="2"/>
      <c r="F85" s="2"/>
      <c r="G85" s="2"/>
      <c r="H85" s="2"/>
      <c r="I85" s="2"/>
      <c r="J85" s="2"/>
      <c r="K85"/>
      <c r="L85" s="2"/>
    </row>
    <row r="86" spans="1:12" ht="19.5">
      <c r="A86" s="2"/>
      <c r="B86" s="2"/>
      <c r="C86" s="2"/>
      <c r="D86" s="2"/>
      <c r="E86" s="2"/>
      <c r="F86" s="2"/>
      <c r="G86" s="2"/>
      <c r="H86" s="2"/>
      <c r="I86" s="2"/>
      <c r="J86" s="2"/>
      <c r="K86"/>
      <c r="L86" s="2"/>
    </row>
    <row r="87" spans="1:12" ht="19.5">
      <c r="A87" s="2"/>
      <c r="B87" s="2"/>
      <c r="C87" s="2"/>
      <c r="D87" s="2"/>
      <c r="E87" s="2"/>
      <c r="F87" s="2"/>
      <c r="G87" s="2"/>
      <c r="H87" s="2"/>
      <c r="I87" s="2"/>
      <c r="J87" s="2"/>
      <c r="K87"/>
      <c r="L87" s="2"/>
    </row>
    <row r="88" spans="1:12" ht="19.5">
      <c r="A88" s="2"/>
      <c r="B88" s="2"/>
      <c r="C88" s="2"/>
      <c r="D88" s="2"/>
      <c r="E88" s="2"/>
      <c r="F88" s="2"/>
      <c r="G88" s="2"/>
      <c r="H88" s="2"/>
      <c r="I88" s="2"/>
      <c r="J88" s="2"/>
      <c r="K88"/>
      <c r="L88" s="2"/>
    </row>
    <row r="89" spans="1:12" ht="19.5">
      <c r="A89" s="2"/>
      <c r="B89" s="2"/>
      <c r="C89" s="2"/>
      <c r="D89" s="2"/>
      <c r="E89" s="2"/>
      <c r="F89" s="2"/>
      <c r="G89" s="2"/>
      <c r="H89" s="2"/>
      <c r="I89" s="2"/>
      <c r="J89" s="2"/>
      <c r="K89"/>
      <c r="L89" s="2"/>
    </row>
    <row r="90" spans="1:12" ht="19.5">
      <c r="A90" s="2"/>
      <c r="B90" s="2"/>
      <c r="C90" s="2"/>
      <c r="D90" s="2"/>
      <c r="E90" s="2"/>
      <c r="F90" s="2"/>
      <c r="G90" s="2"/>
      <c r="H90" s="2"/>
      <c r="I90" s="2"/>
      <c r="J90" s="2"/>
      <c r="K90"/>
      <c r="L90" s="2"/>
    </row>
    <row r="91" spans="1:12" ht="19.5">
      <c r="A91" s="2"/>
      <c r="B91" s="2"/>
      <c r="C91" s="2"/>
      <c r="D91" s="2"/>
      <c r="E91" s="2"/>
      <c r="F91" s="2"/>
      <c r="G91" s="2"/>
      <c r="H91" s="2"/>
      <c r="I91" s="2"/>
      <c r="J91" s="2"/>
      <c r="K91"/>
      <c r="L91" s="2"/>
    </row>
    <row r="92" spans="1:12" ht="19.5">
      <c r="A92" s="2"/>
      <c r="B92" s="2"/>
      <c r="C92" s="2"/>
      <c r="D92" s="2"/>
      <c r="E92" s="2"/>
      <c r="F92" s="2"/>
      <c r="G92" s="2"/>
      <c r="H92" s="2"/>
      <c r="I92" s="2"/>
      <c r="J92" s="2"/>
      <c r="K92"/>
      <c r="L92" s="2"/>
    </row>
    <row r="93" spans="1:12" ht="19.5">
      <c r="A93" s="2"/>
      <c r="B93" s="2"/>
      <c r="C93" s="2"/>
      <c r="D93" s="2"/>
      <c r="E93" s="2"/>
      <c r="F93" s="2"/>
      <c r="G93" s="2"/>
      <c r="H93" s="2"/>
      <c r="I93" s="2"/>
      <c r="J93" s="2"/>
      <c r="K93"/>
      <c r="L93" s="2"/>
    </row>
    <row r="94" spans="1:12" ht="19.5">
      <c r="A94" s="2"/>
      <c r="B94" s="2"/>
      <c r="C94" s="2"/>
      <c r="D94" s="2"/>
      <c r="E94" s="2"/>
      <c r="F94" s="2"/>
      <c r="G94" s="2"/>
      <c r="H94" s="2"/>
      <c r="I94" s="2"/>
      <c r="J94" s="2"/>
      <c r="K94"/>
      <c r="L94" s="2"/>
    </row>
    <row r="95" spans="1:12" ht="19.5">
      <c r="A95" s="2"/>
      <c r="B95" s="2"/>
      <c r="C95" s="2"/>
      <c r="D95" s="2"/>
      <c r="E95" s="2"/>
      <c r="F95" s="2"/>
      <c r="G95" s="2"/>
      <c r="H95" s="2"/>
      <c r="I95" s="2"/>
      <c r="J95" s="2"/>
      <c r="K95"/>
      <c r="L95" s="2"/>
    </row>
    <row r="96" spans="1:12" ht="19.5">
      <c r="A96" s="2"/>
      <c r="B96" s="2"/>
      <c r="C96" s="2"/>
      <c r="D96" s="2"/>
      <c r="E96" s="2"/>
      <c r="F96" s="2"/>
      <c r="G96" s="2"/>
      <c r="H96" s="2"/>
      <c r="I96" s="2"/>
      <c r="J96" s="2"/>
      <c r="K96"/>
      <c r="L96" s="2"/>
    </row>
    <row r="97" spans="1:12" ht="19.5">
      <c r="A97" s="2"/>
      <c r="B97" s="2"/>
      <c r="C97" s="2"/>
      <c r="D97" s="2"/>
      <c r="E97" s="2"/>
      <c r="F97" s="2"/>
      <c r="G97" s="2"/>
      <c r="H97" s="2"/>
      <c r="I97" s="2"/>
      <c r="J97" s="2"/>
      <c r="K97"/>
      <c r="L97" s="2"/>
    </row>
    <row r="98" spans="1:12" ht="19.5">
      <c r="A98" s="2"/>
      <c r="B98" s="2"/>
      <c r="C98" s="2"/>
      <c r="D98" s="2"/>
      <c r="E98" s="2"/>
      <c r="F98" s="2"/>
      <c r="G98" s="2"/>
      <c r="H98" s="2"/>
      <c r="I98" s="2"/>
      <c r="J98" s="2"/>
      <c r="K98"/>
      <c r="L98" s="2"/>
    </row>
    <row r="99" spans="1:12" ht="19.5">
      <c r="A99" s="2"/>
      <c r="B99" s="2"/>
      <c r="C99" s="2"/>
      <c r="D99" s="2"/>
      <c r="E99" s="2"/>
      <c r="F99" s="2"/>
      <c r="G99" s="2"/>
      <c r="H99" s="2"/>
      <c r="I99" s="2"/>
      <c r="J99" s="2"/>
      <c r="K99"/>
      <c r="L99" s="2"/>
    </row>
    <row r="100" spans="1:12" ht="19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/>
      <c r="L100" s="2"/>
    </row>
    <row r="101" spans="1:12" ht="19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/>
      <c r="L101" s="2"/>
    </row>
    <row r="102" spans="1:12" ht="19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/>
      <c r="L102" s="2"/>
    </row>
    <row r="103" spans="1:12" ht="19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9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9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9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9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9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9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9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9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9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9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9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9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9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9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9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9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9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9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9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9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9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9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9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9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9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9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9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9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9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9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9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9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9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9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9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9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9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9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9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9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9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9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9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9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9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9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9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9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9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9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9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9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9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9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9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9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9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9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9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9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9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9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9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9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9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9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9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9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9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9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9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9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9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9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9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9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9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9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9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9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9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9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9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9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9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9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9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9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9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9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9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9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9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9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9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9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9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9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9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9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9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9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9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9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9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9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9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9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9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9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9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9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9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9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9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9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9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9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9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9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9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9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9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9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9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9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9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9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9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9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9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9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9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9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9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9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9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9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9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9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9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9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9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9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9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9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9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9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9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9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9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9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9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9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9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9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9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9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9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9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9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9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9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9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9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9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9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9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9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9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9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9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9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9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9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9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9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9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9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9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9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9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9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9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9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9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9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9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9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9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9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9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9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9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9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9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9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9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9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9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9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9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9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9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9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9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9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9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9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9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9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9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9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9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9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9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9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9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9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9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9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9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9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9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9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9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9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9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9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9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9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9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9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9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9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9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9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9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9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9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9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9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9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9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9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9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9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9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9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9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9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9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9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9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9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9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9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9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9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9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9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9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9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9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9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9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9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9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9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9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9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9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9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9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9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9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9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9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9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9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9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9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9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9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9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9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9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9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9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9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9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9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9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9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9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9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9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9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9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9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9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9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9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9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9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9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9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9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9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9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9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9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9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9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9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9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9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9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9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9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9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9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9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9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9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9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9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9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9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9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9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9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9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9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9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9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9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9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9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9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9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9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9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9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9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9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9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9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9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9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9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9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9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9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9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9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9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9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9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9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9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9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9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9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9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9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9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9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9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9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9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9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9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9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9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9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9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9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9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9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9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9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9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9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9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9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9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9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9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9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9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9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9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9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9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9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9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9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9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9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9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9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9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9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9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9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9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9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9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9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9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9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9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9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9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9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9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9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9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9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9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9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9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9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9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ht="19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ht="19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ht="19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ht="19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ht="19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ht="19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ht="19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ht="19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ht="19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ht="19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ht="19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ht="19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ht="19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ht="19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ht="19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ht="19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ht="19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ht="19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ht="19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ht="19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ht="19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ht="19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ht="19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ht="19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ht="19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ht="19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ht="19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ht="19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ht="19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ht="19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ht="19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ht="19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ht="19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ht="19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ht="19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ht="19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ht="19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ht="19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ht="19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ht="19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ht="19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ht="19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ht="19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ht="19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ht="19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ht="19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ht="19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ht="19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ht="19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ht="19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ht="19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ht="19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ht="19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ht="19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ht="19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ht="19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ht="19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ht="19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ht="19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ht="19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ht="19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ht="19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ht="19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ht="19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ht="19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ht="19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ht="19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ht="19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ht="19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ht="19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ht="19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ht="19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ht="19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ht="19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ht="19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ht="19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ht="19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ht="19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ht="19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ht="19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ht="19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ht="19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ht="19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ht="19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ht="19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ht="19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ht="19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ht="19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ht="19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ht="19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ht="19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ht="19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ht="19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ht="19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ht="19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ht="19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ht="19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ht="19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ht="19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ht="19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ht="19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ht="19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ht="19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ht="19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ht="19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ht="19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ht="19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ht="19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ht="19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ht="19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ht="19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ht="19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ht="19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ht="19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ht="19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ht="19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ht="19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ht="19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ht="19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ht="19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ht="19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ht="19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ht="19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ht="19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ht="19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ht="19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ht="19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ht="19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ht="19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ht="19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ht="19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ht="19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ht="19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ht="19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ht="19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ht="19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ht="19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ht="19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ht="19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ht="19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ht="19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ht="19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ht="19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ht="19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ht="19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ht="19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ht="19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ht="19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ht="19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ht="19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ht="19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ht="19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ht="19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ht="19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ht="19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ht="19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ht="19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ht="19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ht="19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ht="19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ht="19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ht="19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ht="19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ht="19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ht="19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ht="19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ht="19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ht="19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ht="19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ht="19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ht="19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ht="19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ht="19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ht="19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ht="19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ht="19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ht="19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ht="19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ht="19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ht="19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ht="19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ht="19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ht="19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ht="19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ht="19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ht="19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ht="19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ht="19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ht="19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ht="19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ht="19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ht="19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ht="19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ht="19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ht="19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ht="19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ht="19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ht="19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ht="19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ht="19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ht="19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ht="19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ht="19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ht="19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ht="19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ht="19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ht="19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ht="19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ht="19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ht="19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ht="19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ht="19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ht="19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ht="19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ht="19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ht="19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ht="19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ht="19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ht="19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ht="19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ht="19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ht="19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ht="19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ht="19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ht="19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ht="19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ht="19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ht="19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ht="19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ht="19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ht="19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ht="19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ht="19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ht="19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ht="19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ht="19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ht="19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ht="19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ht="19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ht="19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ht="19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ht="19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ht="19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ht="19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ht="19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ht="19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ht="19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ht="19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ht="19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ht="19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ht="19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ht="19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ht="19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ht="19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ht="19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ht="19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ht="19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ht="19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ht="19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ht="19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ht="19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ht="19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ht="19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ht="19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ht="19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ht="19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ht="19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ht="19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ht="19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ht="19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ht="19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ht="19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ht="19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ht="19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ht="19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ht="19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ht="19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ht="19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ht="19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ht="19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ht="19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ht="19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ht="19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ht="19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ht="19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ht="19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ht="19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ht="19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ht="19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ht="19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ht="19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ht="19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ht="19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ht="19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ht="19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9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ht="19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ht="19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ht="19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ht="19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ht="19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ht="19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ht="19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ht="19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ht="19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ht="19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ht="19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ht="19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ht="19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ht="19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ht="19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ht="19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ht="19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ht="19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ht="19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ht="19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ht="19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ht="19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ht="19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ht="19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ht="19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ht="19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ht="19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ht="19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ht="19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ht="19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ht="19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ht="19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ht="19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ht="19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ht="19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ht="19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ht="19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ht="19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ht="19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ht="19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ht="19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ht="19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ht="19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ht="19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ht="19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ht="19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ht="19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ht="19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ht="19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ht="19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ht="19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ht="19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ht="19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ht="19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ht="19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ht="19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ht="19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ht="19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ht="19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ht="19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ht="19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ht="19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ht="19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ht="19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ht="19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ht="19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ht="19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ht="19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ht="19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ht="19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ht="19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ht="19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ht="19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ht="19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ht="19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ht="19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ht="19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ht="19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ht="19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ht="19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ht="19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ht="19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ht="19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ht="19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ht="19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ht="19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ht="19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ht="19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ht="19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ht="19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ht="19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ht="19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ht="19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ht="19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ht="19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ht="19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ht="19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ht="19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ht="19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ht="19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ht="19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ht="19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ht="19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ht="19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ht="19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ht="19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ht="19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ht="19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ht="19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ht="19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ht="19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ht="19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ht="19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ht="19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ht="19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ht="19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ht="19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ht="19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ht="19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ht="19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ht="19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ht="19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ht="19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ht="19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ht="19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ht="19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ht="19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ht="19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ht="19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ht="19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ht="19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ht="19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ht="19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ht="19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ht="19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ht="19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ht="19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ht="19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ht="19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ht="19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ht="19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ht="19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ht="19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ht="19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ht="19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ht="19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ht="19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ht="19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ht="19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ht="19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ht="19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ht="19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ht="19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ht="19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ht="19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ht="19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ht="19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ht="19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ht="19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ht="19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ht="19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ht="19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ht="19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ht="19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ht="19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ht="19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ht="19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ht="19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ht="19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ht="19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ht="19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ht="19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ht="19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ht="19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ht="19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ht="19.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 ht="19.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  <row r="1002" spans="1:12" ht="19.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</row>
    <row r="1003" spans="1:12" ht="19.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</row>
    <row r="1004" spans="1:12" ht="19.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</row>
    <row r="1005" spans="1:12" ht="19.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</row>
    <row r="1006" spans="1:12" ht="19.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</row>
    <row r="1007" spans="1:12" ht="19.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</row>
    <row r="1008" spans="1:12" ht="19.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</row>
    <row r="1009" spans="1:12" ht="19.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</row>
    <row r="1010" spans="1:12" ht="19.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</row>
    <row r="1011" spans="1:12" ht="19.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</row>
    <row r="1012" spans="1:12" ht="19.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</row>
    <row r="1013" spans="1:12" ht="19.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</row>
    <row r="1014" spans="1:12" ht="19.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</row>
    <row r="1015" spans="1:12" ht="19.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</row>
    <row r="1016" spans="1:12" ht="19.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</row>
    <row r="1017" spans="1:12" ht="19.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</row>
    <row r="1018" spans="1:12" ht="19.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</row>
    <row r="1019" spans="1:12" ht="19.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</row>
    <row r="1020" spans="1:12" ht="19.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</row>
    <row r="1021" spans="1:12" ht="19.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</row>
    <row r="1022" spans="1:12" ht="19.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</row>
    <row r="1023" spans="1:12" ht="19.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</row>
    <row r="1024" spans="1:12" ht="19.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</row>
    <row r="1025" spans="1:12" ht="19.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</row>
    <row r="1026" spans="1:12" ht="19.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</row>
    <row r="1027" spans="1:12" ht="19.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</row>
    <row r="1028" spans="1:12" ht="19.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</row>
    <row r="1029" spans="1:12" ht="19.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</row>
    <row r="1030" spans="1:12" ht="19.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</row>
    <row r="1031" spans="1:12" ht="19.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</row>
    <row r="1032" spans="1:12" ht="19.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</row>
    <row r="1033" spans="1:12" ht="19.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</row>
    <row r="1034" spans="1:12" ht="19.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</row>
    <row r="1035" spans="1:12" ht="19.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</row>
    <row r="1036" spans="1:12" ht="19.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</row>
    <row r="1037" spans="1:12" ht="19.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</row>
    <row r="1038" spans="1:12" ht="19.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</row>
    <row r="1039" spans="1:12" ht="19.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</row>
    <row r="1040" spans="1:12" ht="19.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</row>
    <row r="1041" spans="1:12" ht="19.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</row>
    <row r="1042" spans="1:12" ht="19.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</row>
    <row r="1043" spans="1:12" ht="19.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</row>
    <row r="1044" spans="1:12" ht="19.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</row>
    <row r="1045" spans="1:12" ht="19.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</row>
    <row r="1046" spans="1:12" ht="19.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</row>
    <row r="1047" spans="1:12" ht="19.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</row>
    <row r="1048" spans="1:12" ht="19.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</row>
    <row r="1049" spans="1:12" ht="19.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</row>
    <row r="1050" spans="1:12" ht="19.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</row>
    <row r="1051" spans="1:12" ht="19.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</row>
    <row r="1052" spans="1:12" ht="19.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</row>
    <row r="1053" spans="1:12" ht="19.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</row>
    <row r="1054" spans="1:12" ht="19.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</row>
    <row r="1055" spans="1:12" ht="19.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</row>
    <row r="1056" spans="1:12" ht="19.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</row>
    <row r="1057" spans="1:12" ht="19.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</row>
    <row r="1058" spans="1:12" ht="19.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</row>
    <row r="1059" spans="1:12" ht="19.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</row>
    <row r="1060" spans="1:12" ht="19.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</row>
    <row r="1061" spans="1:12" ht="19.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</row>
    <row r="1062" spans="1:12" ht="19.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</row>
    <row r="1063" spans="1:12" ht="19.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</row>
    <row r="1064" spans="1:12" ht="19.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</row>
    <row r="1065" spans="1:12" ht="19.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</row>
    <row r="1066" spans="1:12" ht="19.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</row>
    <row r="1067" spans="1:12" ht="19.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</row>
    <row r="1068" spans="1:12" ht="19.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</row>
    <row r="1069" spans="1:12" ht="19.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</row>
    <row r="1070" spans="1:12" ht="19.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</row>
    <row r="1071" spans="1:12" ht="19.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</row>
    <row r="1072" spans="1:12" ht="19.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</row>
    <row r="1073" spans="1:12" ht="19.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</row>
    <row r="1074" spans="1:12" ht="19.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</row>
    <row r="1075" spans="1:12" ht="19.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</row>
    <row r="1076" spans="1:12" ht="19.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</row>
    <row r="1077" spans="1:12" ht="19.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</row>
    <row r="1078" spans="1:12" ht="19.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</row>
    <row r="1079" spans="1:12" ht="19.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</row>
    <row r="1080" spans="1:12" ht="19.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</row>
    <row r="1081" spans="1:12" ht="19.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</row>
    <row r="1082" spans="1:12" ht="19.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</row>
    <row r="1083" spans="1:12" ht="19.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</row>
    <row r="1084" spans="1:12" ht="19.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</row>
    <row r="1085" spans="1:12" ht="19.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</row>
    <row r="1086" spans="1:12" ht="19.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</row>
    <row r="1087" spans="1:12" ht="19.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</row>
    <row r="1088" spans="1:12" ht="19.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</row>
    <row r="1089" spans="1:12" ht="19.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</row>
    <row r="1090" spans="1:12" ht="19.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</row>
    <row r="1091" spans="1:12" ht="19.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</row>
    <row r="1092" spans="1:12" ht="19.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</row>
    <row r="1093" spans="1:12" ht="19.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</row>
    <row r="1094" spans="1:12" ht="19.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</row>
    <row r="1095" spans="1:12" ht="19.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</row>
    <row r="1096" spans="1:12" ht="19.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</row>
    <row r="1097" spans="1:12" ht="19.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</row>
    <row r="1098" spans="1:12" ht="19.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</row>
    <row r="1099" spans="1:12" ht="19.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</row>
    <row r="1100" spans="1:12" ht="19.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</row>
    <row r="1101" spans="1:12" ht="19.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</row>
    <row r="1102" spans="1:12" ht="19.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</row>
    <row r="1103" spans="1:12" ht="19.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</row>
    <row r="1104" spans="1:12" ht="19.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</row>
    <row r="1105" spans="1:12" ht="19.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</row>
    <row r="1106" spans="1:12" ht="19.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</row>
    <row r="1107" spans="1:12" ht="19.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</row>
    <row r="1108" spans="1:12" ht="19.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</row>
    <row r="1109" spans="1:12" ht="19.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</row>
    <row r="1110" spans="1:12" ht="19.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</row>
    <row r="1111" spans="1:12" ht="19.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</row>
    <row r="1112" spans="1:12" ht="19.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</row>
    <row r="1113" spans="1:12" ht="19.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</row>
    <row r="1114" spans="1:12" ht="19.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</row>
    <row r="1115" spans="1:12" ht="19.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</row>
    <row r="1116" spans="1:12" ht="19.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</row>
    <row r="1117" spans="1:12" ht="19.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</row>
    <row r="1118" spans="1:12" ht="19.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</row>
    <row r="1119" spans="1:12" ht="19.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</row>
    <row r="1120" spans="1:12" ht="19.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</row>
    <row r="1121" spans="1:12" ht="19.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</row>
    <row r="1122" spans="1:12" ht="19.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</row>
    <row r="1123" spans="1:12" ht="19.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</row>
    <row r="1124" spans="1:12" ht="19.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</row>
    <row r="1125" spans="1:12" ht="19.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</row>
    <row r="1126" spans="1:12" ht="19.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</row>
    <row r="1127" spans="1:12" ht="19.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</row>
    <row r="1128" spans="1:12" ht="19.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</row>
    <row r="1129" spans="1:12" ht="19.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</row>
    <row r="1130" spans="1:12" ht="19.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</row>
    <row r="1131" spans="1:12" ht="19.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</row>
    <row r="1132" spans="1:12" ht="19.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</row>
    <row r="1133" spans="1:12" ht="19.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</row>
    <row r="1134" spans="1:12" ht="19.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</row>
    <row r="1135" spans="1:12" ht="19.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</row>
    <row r="1136" spans="1:12" ht="19.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</row>
    <row r="1137" spans="1:12" ht="19.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</row>
    <row r="1138" spans="1:12" ht="19.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</row>
    <row r="1139" spans="1:12" ht="19.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</row>
    <row r="1140" spans="1:12" ht="19.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</row>
    <row r="1141" spans="1:12" ht="19.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</row>
    <row r="1142" spans="1:12" ht="19.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</row>
    <row r="1143" spans="1:12" ht="19.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</row>
    <row r="1144" spans="1:12" ht="19.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</row>
    <row r="1145" spans="1:12" ht="19.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</row>
    <row r="1146" spans="1:12" ht="19.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</row>
    <row r="1147" spans="1:12" ht="19.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</row>
    <row r="1148" spans="1:12" ht="19.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</row>
    <row r="1149" spans="1:12" ht="19.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</row>
    <row r="1150" spans="1:12" ht="19.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</row>
    <row r="1151" spans="1:12" ht="19.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</row>
    <row r="1152" spans="1:12" ht="19.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</row>
    <row r="1153" spans="1:12" ht="19.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</row>
    <row r="1154" spans="1:12" ht="19.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</row>
    <row r="1155" spans="1:12" ht="19.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</row>
    <row r="1156" spans="1:12" ht="19.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</row>
    <row r="1157" spans="1:12" ht="19.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</row>
    <row r="1158" spans="1:12" ht="19.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</row>
    <row r="1159" spans="1:12" ht="19.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</row>
    <row r="1160" spans="1:11" ht="19.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1:11" ht="19.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 ht="19.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1:11" ht="19.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1:11" ht="19.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1:11" ht="19.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1:11" ht="19.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 ht="19.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 ht="19.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1:11" ht="19.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1:11" ht="19.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1:11" ht="19.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1:11" ht="19.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 ht="19.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1:11" ht="19.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1:11" ht="19.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1:11" ht="19.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 ht="19.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 ht="19.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1:11" ht="19.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1:11" ht="19.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1:11" ht="19.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1:11" ht="19.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1:11" ht="19.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 ht="19.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 ht="19.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1:11" ht="19.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1:11" ht="19.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1:11" ht="19.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1:11" ht="19.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1:11" ht="19.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1:11" ht="19.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 ht="19.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1:11" ht="19.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1:11" ht="19.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 ht="19.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1:11" ht="19.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 ht="19.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 ht="19.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1:11" ht="19.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1:11" ht="19.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ht="19.5">
      <c r="K1201" s="2"/>
    </row>
    <row r="1202" ht="19.5">
      <c r="K1202" s="2"/>
    </row>
    <row r="1203" ht="19.5">
      <c r="K1203" s="2"/>
    </row>
    <row r="1204" ht="19.5">
      <c r="K1204" s="2"/>
    </row>
    <row r="1205" ht="19.5">
      <c r="K1205" s="2"/>
    </row>
    <row r="1206" ht="19.5">
      <c r="K1206" s="2"/>
    </row>
    <row r="1207" ht="19.5">
      <c r="K1207" s="2"/>
    </row>
    <row r="1208" ht="19.5">
      <c r="K1208" s="2"/>
    </row>
    <row r="1209" ht="19.5">
      <c r="K1209" s="2"/>
    </row>
    <row r="1210" ht="19.5">
      <c r="K1210" s="2"/>
    </row>
    <row r="1211" ht="19.5">
      <c r="K1211" s="2"/>
    </row>
    <row r="1212" ht="19.5">
      <c r="K1212" s="2"/>
    </row>
    <row r="1213" ht="19.5">
      <c r="K1213" s="2"/>
    </row>
    <row r="1214" ht="19.5">
      <c r="K1214" s="2"/>
    </row>
    <row r="1215" ht="19.5">
      <c r="K1215" s="2"/>
    </row>
    <row r="1216" ht="19.5">
      <c r="K1216" s="2"/>
    </row>
    <row r="1217" ht="19.5">
      <c r="K1217" s="2"/>
    </row>
    <row r="1218" ht="19.5">
      <c r="K1218" s="2"/>
    </row>
    <row r="1219" ht="19.5">
      <c r="K1219" s="2"/>
    </row>
    <row r="1220" ht="19.5">
      <c r="K1220" s="2"/>
    </row>
    <row r="1221" ht="19.5">
      <c r="K1221" s="2"/>
    </row>
    <row r="1222" ht="19.5">
      <c r="K1222" s="2"/>
    </row>
    <row r="1223" ht="19.5">
      <c r="K1223" s="2"/>
    </row>
    <row r="1224" ht="19.5">
      <c r="K1224" s="2"/>
    </row>
    <row r="1225" ht="19.5">
      <c r="K1225" s="2"/>
    </row>
    <row r="1226" ht="19.5">
      <c r="K1226" s="2"/>
    </row>
    <row r="1227" ht="19.5">
      <c r="K1227" s="2"/>
    </row>
    <row r="1228" ht="19.5">
      <c r="K1228" s="2"/>
    </row>
    <row r="1229" ht="19.5">
      <c r="K1229" s="2"/>
    </row>
    <row r="1230" ht="19.5">
      <c r="K1230" s="2"/>
    </row>
    <row r="1231" ht="19.5">
      <c r="K1231" s="2"/>
    </row>
    <row r="1232" ht="19.5">
      <c r="K1232" s="2"/>
    </row>
    <row r="1233" ht="19.5">
      <c r="K1233" s="2"/>
    </row>
    <row r="1234" ht="19.5">
      <c r="K1234" s="2"/>
    </row>
    <row r="1235" ht="19.5">
      <c r="K1235" s="2"/>
    </row>
    <row r="1236" ht="19.5">
      <c r="K1236" s="2"/>
    </row>
    <row r="1237" ht="19.5">
      <c r="K1237" s="2"/>
    </row>
    <row r="1238" ht="19.5">
      <c r="K1238" s="2"/>
    </row>
    <row r="1239" ht="19.5">
      <c r="K1239" s="2"/>
    </row>
    <row r="1240" ht="19.5">
      <c r="K1240" s="2"/>
    </row>
    <row r="1241" ht="19.5">
      <c r="K1241" s="2"/>
    </row>
    <row r="1242" ht="19.5">
      <c r="K1242" s="2"/>
    </row>
    <row r="1243" ht="19.5">
      <c r="K1243" s="2"/>
    </row>
    <row r="1244" ht="19.5">
      <c r="K1244" s="2"/>
    </row>
    <row r="1245" ht="19.5">
      <c r="K1245" s="2"/>
    </row>
    <row r="1246" ht="19.5">
      <c r="K1246" s="2"/>
    </row>
    <row r="1247" ht="19.5">
      <c r="K1247" s="2"/>
    </row>
    <row r="1248" ht="19.5">
      <c r="K1248" s="2"/>
    </row>
    <row r="1249" ht="19.5">
      <c r="K1249" s="2"/>
    </row>
    <row r="1250" ht="19.5">
      <c r="K1250" s="2"/>
    </row>
    <row r="1251" ht="19.5">
      <c r="K1251" s="2"/>
    </row>
    <row r="1252" ht="19.5">
      <c r="K1252" s="2"/>
    </row>
    <row r="1253" ht="19.5">
      <c r="K1253" s="2"/>
    </row>
    <row r="1254" ht="19.5">
      <c r="K1254" s="2"/>
    </row>
    <row r="1255" ht="19.5">
      <c r="K1255" s="2"/>
    </row>
    <row r="1256" ht="19.5">
      <c r="K1256" s="2"/>
    </row>
    <row r="1257" ht="19.5">
      <c r="K1257" s="2"/>
    </row>
    <row r="1258" ht="19.5">
      <c r="K1258" s="2"/>
    </row>
    <row r="1259" ht="19.5">
      <c r="K1259" s="2"/>
    </row>
    <row r="1260" ht="19.5">
      <c r="K1260" s="2"/>
    </row>
    <row r="1261" ht="19.5">
      <c r="K1261" s="2"/>
    </row>
    <row r="1262" ht="19.5">
      <c r="K1262" s="2"/>
    </row>
    <row r="1263" ht="19.5">
      <c r="K1263" s="2"/>
    </row>
    <row r="1264" ht="19.5">
      <c r="K1264" s="2"/>
    </row>
    <row r="1265" ht="19.5">
      <c r="K1265" s="2"/>
    </row>
    <row r="1266" ht="19.5">
      <c r="K1266" s="2"/>
    </row>
    <row r="1267" ht="19.5">
      <c r="K1267" s="2"/>
    </row>
    <row r="1268" ht="19.5">
      <c r="K1268" s="2"/>
    </row>
    <row r="1269" ht="19.5">
      <c r="K1269" s="2"/>
    </row>
    <row r="1270" ht="19.5">
      <c r="K1270" s="2"/>
    </row>
    <row r="1271" ht="19.5">
      <c r="K1271" s="2"/>
    </row>
    <row r="1272" ht="19.5">
      <c r="K1272" s="2"/>
    </row>
    <row r="1273" ht="19.5">
      <c r="K1273" s="2"/>
    </row>
    <row r="1274" ht="19.5">
      <c r="K1274" s="2"/>
    </row>
    <row r="1275" ht="19.5">
      <c r="K1275" s="2"/>
    </row>
    <row r="1276" ht="19.5">
      <c r="K1276" s="2"/>
    </row>
    <row r="1277" ht="19.5">
      <c r="K1277" s="2"/>
    </row>
    <row r="1278" ht="19.5">
      <c r="K1278" s="2"/>
    </row>
    <row r="1279" ht="19.5">
      <c r="K1279" s="2"/>
    </row>
    <row r="1280" ht="19.5">
      <c r="K1280" s="2"/>
    </row>
    <row r="1281" ht="19.5">
      <c r="K1281" s="2"/>
    </row>
    <row r="1282" ht="19.5">
      <c r="K1282" s="2"/>
    </row>
    <row r="1283" ht="19.5">
      <c r="K1283" s="2"/>
    </row>
    <row r="1284" ht="19.5">
      <c r="K1284" s="2"/>
    </row>
    <row r="1285" ht="19.5">
      <c r="K1285" s="2"/>
    </row>
    <row r="1286" ht="19.5">
      <c r="K1286" s="2"/>
    </row>
    <row r="1287" ht="19.5">
      <c r="K1287" s="2"/>
    </row>
    <row r="1288" ht="19.5">
      <c r="K1288" s="2"/>
    </row>
    <row r="1289" ht="19.5">
      <c r="K1289" s="2"/>
    </row>
    <row r="1290" ht="19.5">
      <c r="K1290" s="2"/>
    </row>
    <row r="1291" ht="19.5">
      <c r="K1291" s="2"/>
    </row>
    <row r="1292" ht="19.5">
      <c r="K1292" s="2"/>
    </row>
    <row r="1293" ht="19.5">
      <c r="K1293" s="2"/>
    </row>
    <row r="1294" ht="19.5">
      <c r="K1294" s="2"/>
    </row>
    <row r="1295" ht="19.5">
      <c r="K1295" s="2"/>
    </row>
    <row r="1296" ht="19.5">
      <c r="K1296" s="2"/>
    </row>
    <row r="1297" ht="19.5">
      <c r="K1297" s="2"/>
    </row>
    <row r="1298" ht="19.5">
      <c r="K1298" s="2"/>
    </row>
    <row r="1299" ht="19.5">
      <c r="K1299" s="2"/>
    </row>
    <row r="1300" ht="19.5">
      <c r="K1300" s="2"/>
    </row>
    <row r="1301" ht="19.5">
      <c r="K1301" s="2"/>
    </row>
    <row r="1302" ht="19.5">
      <c r="K1302" s="2"/>
    </row>
    <row r="1303" ht="19.5">
      <c r="K1303" s="2"/>
    </row>
    <row r="1304" ht="19.5">
      <c r="K1304" s="2"/>
    </row>
    <row r="1305" ht="19.5">
      <c r="K1305" s="2"/>
    </row>
    <row r="1306" ht="19.5">
      <c r="K1306" s="2"/>
    </row>
    <row r="1307" ht="19.5">
      <c r="K1307" s="2"/>
    </row>
    <row r="1308" ht="19.5">
      <c r="K1308" s="2"/>
    </row>
    <row r="1309" ht="19.5">
      <c r="K1309" s="2"/>
    </row>
    <row r="1310" ht="19.5">
      <c r="K1310" s="2"/>
    </row>
    <row r="1311" ht="19.5">
      <c r="K1311" s="2"/>
    </row>
    <row r="1312" ht="19.5">
      <c r="K1312" s="2"/>
    </row>
    <row r="1313" ht="19.5">
      <c r="K1313" s="2"/>
    </row>
    <row r="1314" ht="19.5">
      <c r="K1314" s="2"/>
    </row>
    <row r="1315" ht="19.5">
      <c r="K1315" s="2"/>
    </row>
    <row r="1316" ht="19.5">
      <c r="K1316" s="2"/>
    </row>
    <row r="1317" ht="19.5">
      <c r="K1317" s="2"/>
    </row>
    <row r="1318" ht="19.5">
      <c r="K1318" s="2"/>
    </row>
    <row r="1319" ht="19.5">
      <c r="K1319" s="2"/>
    </row>
    <row r="1320" ht="19.5">
      <c r="K1320" s="2"/>
    </row>
    <row r="1321" ht="19.5">
      <c r="K1321" s="2"/>
    </row>
    <row r="1322" ht="19.5">
      <c r="K1322" s="2"/>
    </row>
    <row r="1323" ht="19.5">
      <c r="K1323" s="2"/>
    </row>
    <row r="1324" ht="19.5">
      <c r="K1324" s="2"/>
    </row>
    <row r="1325" ht="19.5">
      <c r="K1325" s="2"/>
    </row>
    <row r="1326" ht="19.5">
      <c r="K1326" s="2"/>
    </row>
    <row r="1327" ht="19.5">
      <c r="K1327" s="2"/>
    </row>
    <row r="1328" ht="19.5">
      <c r="K1328" s="2"/>
    </row>
    <row r="1329" ht="19.5">
      <c r="K1329" s="2"/>
    </row>
    <row r="1330" ht="19.5">
      <c r="K1330" s="2"/>
    </row>
    <row r="1331" ht="19.5">
      <c r="K1331" s="2"/>
    </row>
    <row r="1332" ht="19.5">
      <c r="K1332" s="2"/>
    </row>
    <row r="1333" ht="19.5">
      <c r="K1333" s="2"/>
    </row>
    <row r="1334" ht="19.5">
      <c r="K1334" s="2"/>
    </row>
    <row r="1335" ht="19.5">
      <c r="K1335" s="2"/>
    </row>
    <row r="1336" ht="19.5">
      <c r="K1336" s="2"/>
    </row>
  </sheetData>
  <sheetProtection password="CC19" sheet="1"/>
  <mergeCells count="26">
    <mergeCell ref="G14:I14"/>
    <mergeCell ref="G15:I15"/>
    <mergeCell ref="G10:I10"/>
    <mergeCell ref="G11:I11"/>
    <mergeCell ref="G12:I12"/>
    <mergeCell ref="G13:I13"/>
    <mergeCell ref="K9:K15"/>
    <mergeCell ref="B29:B32"/>
    <mergeCell ref="A8:K8"/>
    <mergeCell ref="K23:K27"/>
    <mergeCell ref="K16:K22"/>
    <mergeCell ref="K28:K32"/>
    <mergeCell ref="B17:B22"/>
    <mergeCell ref="A28:I28"/>
    <mergeCell ref="A23:I23"/>
    <mergeCell ref="A16:I16"/>
    <mergeCell ref="A9:I9"/>
    <mergeCell ref="B10:B15"/>
    <mergeCell ref="A1:K2"/>
    <mergeCell ref="A6:A7"/>
    <mergeCell ref="F6:F7"/>
    <mergeCell ref="C6:C7"/>
    <mergeCell ref="C3:K3"/>
    <mergeCell ref="A5:K5"/>
    <mergeCell ref="B6:B7"/>
    <mergeCell ref="G6:I6"/>
  </mergeCells>
  <hyperlinks>
    <hyperlink ref="K4" r:id="rId1" display="www.snabtorg-nsk.ru"/>
  </hyperlinks>
  <printOptions/>
  <pageMargins left="0.1968503937007874" right="0.1996527777777778" top="0.15748031496062992" bottom="0.1968503937007874" header="0.07874015748031496" footer="0.31496062992125984"/>
  <pageSetup fitToHeight="5" fitToWidth="1" horizontalDpi="600" verticalDpi="600" orientation="portrait" paperSize="9" scale="46" r:id="rId5"/>
  <drawing r:id="rId4"/>
  <legacyDrawing r:id="rId3"/>
  <oleObjects>
    <oleObject progId="CorelDraw.Graphic.16" shapeId="275512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7"/>
  <sheetViews>
    <sheetView showGridLines="0" zoomScale="60" zoomScaleNormal="60" workbookViewId="0" topLeftCell="A10">
      <selection activeCell="F24" sqref="F24"/>
    </sheetView>
  </sheetViews>
  <sheetFormatPr defaultColWidth="9.00390625" defaultRowHeight="12.75"/>
  <cols>
    <col min="1" max="1" width="51.875" style="1" customWidth="1"/>
    <col min="2" max="2" width="8.875" style="1" customWidth="1"/>
    <col min="3" max="3" width="29.875" style="1" customWidth="1"/>
    <col min="4" max="4" width="12.375" style="1" customWidth="1"/>
    <col min="5" max="5" width="11.75390625" style="1" customWidth="1"/>
    <col min="6" max="6" width="11.875" style="1" customWidth="1"/>
    <col min="7" max="7" width="100.125" style="1" customWidth="1"/>
    <col min="8" max="8" width="12.75390625" style="1" customWidth="1"/>
    <col min="12" max="12" width="8.875" style="0" customWidth="1"/>
    <col min="13" max="13" width="8.125" style="0" hidden="1" customWidth="1"/>
    <col min="14" max="16" width="9.125" style="0" hidden="1" customWidth="1"/>
  </cols>
  <sheetData>
    <row r="1" spans="1:7" ht="26.25" customHeight="1">
      <c r="A1" s="610" t="s">
        <v>338</v>
      </c>
      <c r="B1" s="611"/>
      <c r="C1" s="611"/>
      <c r="D1" s="611"/>
      <c r="E1" s="611"/>
      <c r="F1" s="611"/>
      <c r="G1" s="612"/>
    </row>
    <row r="2" spans="1:7" ht="19.5" customHeight="1">
      <c r="A2" s="613"/>
      <c r="B2" s="614"/>
      <c r="C2" s="614"/>
      <c r="D2" s="614"/>
      <c r="E2" s="614"/>
      <c r="F2" s="614"/>
      <c r="G2" s="615"/>
    </row>
    <row r="3" spans="1:7" ht="114" customHeight="1">
      <c r="A3" s="148"/>
      <c r="B3" s="149"/>
      <c r="C3" s="620" t="s">
        <v>727</v>
      </c>
      <c r="D3" s="620"/>
      <c r="E3" s="620"/>
      <c r="F3" s="620"/>
      <c r="G3" s="621"/>
    </row>
    <row r="4" spans="1:7" ht="19.5" customHeight="1">
      <c r="A4" s="148"/>
      <c r="B4" s="149"/>
      <c r="C4" s="149"/>
      <c r="D4" s="149"/>
      <c r="E4" s="149"/>
      <c r="F4" s="149"/>
      <c r="G4" s="339" t="s">
        <v>518</v>
      </c>
    </row>
    <row r="5" spans="1:7" s="28" customFormat="1" ht="42" customHeight="1" thickBot="1">
      <c r="A5" s="671" t="s">
        <v>442</v>
      </c>
      <c r="B5" s="672"/>
      <c r="C5" s="672"/>
      <c r="D5" s="672"/>
      <c r="E5" s="672"/>
      <c r="F5" s="672"/>
      <c r="G5" s="673"/>
    </row>
    <row r="6" spans="1:8" ht="20.25" customHeight="1">
      <c r="A6" s="616" t="s">
        <v>876</v>
      </c>
      <c r="B6" s="618" t="s">
        <v>882</v>
      </c>
      <c r="C6" s="618" t="s">
        <v>883</v>
      </c>
      <c r="D6" s="625" t="s">
        <v>782</v>
      </c>
      <c r="E6" s="625"/>
      <c r="F6" s="625"/>
      <c r="G6" s="390" t="s">
        <v>885</v>
      </c>
      <c r="H6"/>
    </row>
    <row r="7" spans="1:8" ht="36" customHeight="1" thickBot="1">
      <c r="A7" s="617"/>
      <c r="B7" s="619"/>
      <c r="C7" s="619"/>
      <c r="D7" s="122" t="s">
        <v>734</v>
      </c>
      <c r="E7" s="147" t="s">
        <v>1180</v>
      </c>
      <c r="F7" s="123" t="s">
        <v>13</v>
      </c>
      <c r="G7" s="124"/>
      <c r="H7"/>
    </row>
    <row r="8" spans="1:8" ht="24" customHeight="1" thickBot="1">
      <c r="A8" s="662" t="s">
        <v>728</v>
      </c>
      <c r="B8" s="663"/>
      <c r="C8" s="663"/>
      <c r="D8" s="663"/>
      <c r="E8" s="663"/>
      <c r="F8" s="663"/>
      <c r="G8" s="664"/>
      <c r="H8"/>
    </row>
    <row r="9" spans="1:8" ht="90.75" customHeight="1" thickBot="1">
      <c r="A9" s="444" t="s">
        <v>733</v>
      </c>
      <c r="B9" s="445" t="s">
        <v>890</v>
      </c>
      <c r="C9" s="18" t="s">
        <v>732</v>
      </c>
      <c r="D9" s="45">
        <v>285</v>
      </c>
      <c r="E9" s="446"/>
      <c r="F9" s="446">
        <v>238</v>
      </c>
      <c r="G9" s="441" t="s">
        <v>735</v>
      </c>
      <c r="H9"/>
    </row>
    <row r="10" spans="1:8" ht="24" customHeight="1" thickBot="1">
      <c r="A10" s="851" t="s">
        <v>729</v>
      </c>
      <c r="B10" s="852"/>
      <c r="C10" s="852"/>
      <c r="D10" s="852"/>
      <c r="E10" s="852"/>
      <c r="F10" s="852"/>
      <c r="G10" s="853"/>
      <c r="H10"/>
    </row>
    <row r="11" spans="1:17" ht="54" customHeight="1">
      <c r="A11" s="443" t="s">
        <v>736</v>
      </c>
      <c r="B11" s="27" t="s">
        <v>890</v>
      </c>
      <c r="C11" s="7" t="s">
        <v>737</v>
      </c>
      <c r="D11" s="171">
        <v>435</v>
      </c>
      <c r="E11" s="172"/>
      <c r="F11" s="172">
        <v>361</v>
      </c>
      <c r="G11" s="424" t="s">
        <v>739</v>
      </c>
      <c r="H11"/>
      <c r="Q11" s="88"/>
    </row>
    <row r="12" spans="1:8" ht="23.25" customHeight="1">
      <c r="A12" s="442" t="s">
        <v>738</v>
      </c>
      <c r="B12" s="27" t="s">
        <v>890</v>
      </c>
      <c r="C12" s="7" t="s">
        <v>737</v>
      </c>
      <c r="D12" s="68">
        <v>230</v>
      </c>
      <c r="E12" s="175"/>
      <c r="F12" s="175">
        <v>190</v>
      </c>
      <c r="G12" s="451" t="s">
        <v>740</v>
      </c>
      <c r="H12"/>
    </row>
    <row r="13" spans="1:8" ht="54.75" customHeight="1">
      <c r="A13" s="442" t="s">
        <v>741</v>
      </c>
      <c r="B13" s="27" t="s">
        <v>890</v>
      </c>
      <c r="C13" s="7" t="s">
        <v>737</v>
      </c>
      <c r="D13" s="68">
        <v>360</v>
      </c>
      <c r="E13" s="175"/>
      <c r="F13" s="175">
        <v>300</v>
      </c>
      <c r="G13" s="451" t="s">
        <v>742</v>
      </c>
      <c r="H13"/>
    </row>
    <row r="14" spans="1:8" ht="56.25" customHeight="1">
      <c r="A14" s="442" t="s">
        <v>188</v>
      </c>
      <c r="B14" s="27" t="s">
        <v>890</v>
      </c>
      <c r="C14" s="7" t="s">
        <v>155</v>
      </c>
      <c r="D14" s="68">
        <v>304</v>
      </c>
      <c r="E14" s="175"/>
      <c r="F14" s="175">
        <v>253</v>
      </c>
      <c r="G14" s="451" t="s">
        <v>152</v>
      </c>
      <c r="H14"/>
    </row>
    <row r="15" spans="1:8" ht="36" customHeight="1">
      <c r="A15" s="301" t="s">
        <v>34</v>
      </c>
      <c r="B15" s="27" t="s">
        <v>890</v>
      </c>
      <c r="C15" s="7" t="s">
        <v>732</v>
      </c>
      <c r="D15" s="68">
        <v>423</v>
      </c>
      <c r="E15" s="175"/>
      <c r="F15" s="175">
        <v>352</v>
      </c>
      <c r="G15" s="451" t="s">
        <v>153</v>
      </c>
      <c r="H15"/>
    </row>
    <row r="16" spans="1:8" ht="57.75" customHeight="1" thickBot="1">
      <c r="A16" s="442" t="s">
        <v>154</v>
      </c>
      <c r="B16" s="4" t="s">
        <v>890</v>
      </c>
      <c r="C16" s="7" t="s">
        <v>732</v>
      </c>
      <c r="D16" s="68">
        <v>472</v>
      </c>
      <c r="E16" s="175"/>
      <c r="F16" s="175">
        <v>370</v>
      </c>
      <c r="G16" s="451" t="s">
        <v>156</v>
      </c>
      <c r="H16"/>
    </row>
    <row r="17" spans="1:8" ht="24" customHeight="1" thickBot="1">
      <c r="A17" s="662" t="s">
        <v>730</v>
      </c>
      <c r="B17" s="663"/>
      <c r="C17" s="663"/>
      <c r="D17" s="663"/>
      <c r="E17" s="663"/>
      <c r="F17" s="663"/>
      <c r="G17" s="664"/>
      <c r="H17"/>
    </row>
    <row r="18" spans="1:8" ht="54">
      <c r="A18" s="443" t="s">
        <v>157</v>
      </c>
      <c r="B18" s="447" t="s">
        <v>878</v>
      </c>
      <c r="C18" s="126" t="s">
        <v>158</v>
      </c>
      <c r="D18" s="171">
        <v>327</v>
      </c>
      <c r="E18" s="172"/>
      <c r="F18" s="172">
        <v>272</v>
      </c>
      <c r="G18" s="424" t="s">
        <v>159</v>
      </c>
      <c r="H18"/>
    </row>
    <row r="19" spans="1:8" ht="46.5" customHeight="1">
      <c r="A19" s="442" t="s">
        <v>40</v>
      </c>
      <c r="B19" s="115" t="s">
        <v>890</v>
      </c>
      <c r="C19" s="7" t="s">
        <v>737</v>
      </c>
      <c r="D19" s="68">
        <v>960</v>
      </c>
      <c r="E19" s="175"/>
      <c r="F19" s="175">
        <v>800</v>
      </c>
      <c r="G19" s="451" t="s">
        <v>41</v>
      </c>
      <c r="H19"/>
    </row>
    <row r="20" spans="1:8" ht="55.5" customHeight="1" thickBot="1">
      <c r="A20" s="458" t="s">
        <v>160</v>
      </c>
      <c r="B20" s="448" t="s">
        <v>878</v>
      </c>
      <c r="C20" s="456" t="s">
        <v>161</v>
      </c>
      <c r="D20" s="457">
        <v>933</v>
      </c>
      <c r="E20" s="459"/>
      <c r="F20" s="459">
        <v>778</v>
      </c>
      <c r="G20" s="423" t="s">
        <v>939</v>
      </c>
      <c r="H20"/>
    </row>
    <row r="21" spans="1:8" ht="24" customHeight="1" thickBot="1">
      <c r="A21" s="662" t="s">
        <v>731</v>
      </c>
      <c r="B21" s="663"/>
      <c r="C21" s="663"/>
      <c r="D21" s="663"/>
      <c r="E21" s="663"/>
      <c r="F21" s="663"/>
      <c r="G21" s="664"/>
      <c r="H21"/>
    </row>
    <row r="22" spans="1:8" ht="54">
      <c r="A22" s="443" t="s">
        <v>940</v>
      </c>
      <c r="B22" s="4" t="s">
        <v>890</v>
      </c>
      <c r="C22" s="7" t="s">
        <v>737</v>
      </c>
      <c r="D22" s="171">
        <v>172</v>
      </c>
      <c r="E22" s="172"/>
      <c r="F22" s="172">
        <v>109</v>
      </c>
      <c r="G22" s="424" t="s">
        <v>933</v>
      </c>
      <c r="H22"/>
    </row>
    <row r="23" spans="1:8" ht="60.75" customHeight="1">
      <c r="A23" s="301" t="s">
        <v>935</v>
      </c>
      <c r="B23" s="448" t="s">
        <v>878</v>
      </c>
      <c r="C23" s="7" t="s">
        <v>936</v>
      </c>
      <c r="D23" s="68">
        <v>266</v>
      </c>
      <c r="E23" s="175"/>
      <c r="F23" s="175">
        <v>209</v>
      </c>
      <c r="G23" s="451" t="s">
        <v>934</v>
      </c>
      <c r="H23"/>
    </row>
    <row r="24" spans="1:8" ht="73.5" customHeight="1">
      <c r="A24" s="449" t="s">
        <v>100</v>
      </c>
      <c r="B24" s="4" t="s">
        <v>890</v>
      </c>
      <c r="C24" s="7" t="s">
        <v>737</v>
      </c>
      <c r="D24" s="68">
        <v>145</v>
      </c>
      <c r="E24" s="175"/>
      <c r="F24" s="175">
        <v>120</v>
      </c>
      <c r="G24" s="451" t="s">
        <v>767</v>
      </c>
      <c r="H24"/>
    </row>
    <row r="25" spans="1:8" ht="59.25" customHeight="1" thickBot="1">
      <c r="A25" s="449" t="s">
        <v>938</v>
      </c>
      <c r="B25" s="4" t="s">
        <v>890</v>
      </c>
      <c r="C25" s="7" t="s">
        <v>737</v>
      </c>
      <c r="D25" s="80">
        <v>167</v>
      </c>
      <c r="E25" s="179"/>
      <c r="F25" s="179">
        <v>139</v>
      </c>
      <c r="G25" s="452" t="s">
        <v>937</v>
      </c>
      <c r="H25"/>
    </row>
    <row r="26" spans="1:8" ht="24" customHeight="1" thickBot="1">
      <c r="A26" s="662" t="s">
        <v>35</v>
      </c>
      <c r="B26" s="663"/>
      <c r="C26" s="663"/>
      <c r="D26" s="663"/>
      <c r="E26" s="663"/>
      <c r="F26" s="663"/>
      <c r="G26" s="664"/>
      <c r="H26"/>
    </row>
    <row r="27" spans="1:8" ht="60" customHeight="1">
      <c r="A27" s="450" t="s">
        <v>36</v>
      </c>
      <c r="B27" s="4" t="s">
        <v>890</v>
      </c>
      <c r="C27" s="7" t="s">
        <v>737</v>
      </c>
      <c r="D27" s="80">
        <v>157</v>
      </c>
      <c r="E27" s="179"/>
      <c r="F27" s="179">
        <v>130</v>
      </c>
      <c r="G27" s="423" t="s">
        <v>38</v>
      </c>
      <c r="H27"/>
    </row>
    <row r="28" spans="1:8" ht="54.75" thickBot="1">
      <c r="A28" s="453" t="s">
        <v>37</v>
      </c>
      <c r="B28" s="454" t="s">
        <v>890</v>
      </c>
      <c r="C28" s="422" t="s">
        <v>732</v>
      </c>
      <c r="D28" s="70">
        <v>209</v>
      </c>
      <c r="E28" s="460"/>
      <c r="F28" s="460">
        <v>166</v>
      </c>
      <c r="G28" s="455" t="s">
        <v>39</v>
      </c>
      <c r="H28"/>
    </row>
    <row r="29" spans="1:8" ht="54.75" thickBot="1">
      <c r="A29" s="453" t="s">
        <v>42</v>
      </c>
      <c r="B29" s="454" t="s">
        <v>890</v>
      </c>
      <c r="C29" s="422" t="s">
        <v>737</v>
      </c>
      <c r="D29" s="70">
        <v>932</v>
      </c>
      <c r="E29" s="460"/>
      <c r="F29" s="460">
        <v>777</v>
      </c>
      <c r="G29" s="455" t="s">
        <v>43</v>
      </c>
      <c r="H29" s="2"/>
    </row>
    <row r="30" spans="1:8" ht="19.5">
      <c r="A30" s="2"/>
      <c r="B30" s="2"/>
      <c r="C30" s="2"/>
      <c r="D30" s="2"/>
      <c r="E30" s="2"/>
      <c r="F30" s="2"/>
      <c r="G30"/>
      <c r="H30" s="2"/>
    </row>
    <row r="31" spans="1:8" ht="19.5">
      <c r="A31" s="2"/>
      <c r="B31" s="2"/>
      <c r="C31" s="2"/>
      <c r="D31" s="2"/>
      <c r="E31" s="2"/>
      <c r="F31" s="2"/>
      <c r="G31"/>
      <c r="H31" s="2"/>
    </row>
    <row r="32" spans="1:8" ht="19.5">
      <c r="A32" s="2"/>
      <c r="B32" s="2"/>
      <c r="C32" s="2"/>
      <c r="D32" s="2"/>
      <c r="E32" s="2"/>
      <c r="F32" s="2"/>
      <c r="G32"/>
      <c r="H32" s="2"/>
    </row>
    <row r="33" spans="1:8" ht="19.5">
      <c r="A33" s="2"/>
      <c r="B33" s="2"/>
      <c r="C33" s="2"/>
      <c r="D33" s="2"/>
      <c r="E33" s="2"/>
      <c r="F33" s="2"/>
      <c r="G33"/>
      <c r="H33" s="2"/>
    </row>
    <row r="34" spans="1:8" ht="19.5">
      <c r="A34" s="2"/>
      <c r="B34" s="2"/>
      <c r="C34" s="2"/>
      <c r="D34" s="2"/>
      <c r="E34" s="2"/>
      <c r="F34" s="2"/>
      <c r="G34"/>
      <c r="H34" s="2"/>
    </row>
    <row r="35" spans="1:8" ht="19.5">
      <c r="A35" s="2"/>
      <c r="B35" s="2"/>
      <c r="C35" s="2"/>
      <c r="D35" s="2"/>
      <c r="E35" s="2"/>
      <c r="F35" s="2"/>
      <c r="G35"/>
      <c r="H35" s="2"/>
    </row>
    <row r="36" spans="1:8" ht="19.5">
      <c r="A36" s="2"/>
      <c r="B36" s="2"/>
      <c r="C36" s="2"/>
      <c r="D36" s="2"/>
      <c r="E36" s="2"/>
      <c r="F36" s="2"/>
      <c r="G36"/>
      <c r="H36" s="2"/>
    </row>
    <row r="37" spans="1:8" ht="19.5">
      <c r="A37" s="2"/>
      <c r="B37" s="2"/>
      <c r="C37" s="2"/>
      <c r="D37" s="2"/>
      <c r="E37" s="2"/>
      <c r="F37" s="2"/>
      <c r="G37"/>
      <c r="H37" s="2"/>
    </row>
    <row r="38" spans="1:8" ht="19.5">
      <c r="A38" s="2"/>
      <c r="B38" s="2"/>
      <c r="C38" s="2"/>
      <c r="D38" s="2"/>
      <c r="E38" s="2"/>
      <c r="F38" s="2"/>
      <c r="G38"/>
      <c r="H38" s="2"/>
    </row>
    <row r="39" spans="1:8" ht="19.5">
      <c r="A39" s="2"/>
      <c r="B39" s="2"/>
      <c r="C39" s="2"/>
      <c r="D39" s="2"/>
      <c r="E39" s="2"/>
      <c r="F39" s="2"/>
      <c r="G39"/>
      <c r="H39" s="2"/>
    </row>
    <row r="40" spans="1:8" ht="19.5">
      <c r="A40" s="2"/>
      <c r="B40" s="2"/>
      <c r="C40" s="2"/>
      <c r="D40" s="2"/>
      <c r="E40" s="2"/>
      <c r="F40" s="2"/>
      <c r="G40"/>
      <c r="H40" s="2"/>
    </row>
    <row r="41" spans="1:8" ht="19.5">
      <c r="A41" s="2"/>
      <c r="B41" s="2"/>
      <c r="C41" s="2"/>
      <c r="D41" s="2"/>
      <c r="E41" s="2"/>
      <c r="F41" s="2"/>
      <c r="G41"/>
      <c r="H41" s="2"/>
    </row>
    <row r="42" spans="1:8" ht="19.5">
      <c r="A42" s="2"/>
      <c r="B42" s="2"/>
      <c r="C42" s="2"/>
      <c r="D42" s="2"/>
      <c r="E42" s="2"/>
      <c r="F42" s="2"/>
      <c r="G42"/>
      <c r="H42" s="2"/>
    </row>
    <row r="43" spans="1:8" ht="19.5">
      <c r="A43" s="2"/>
      <c r="B43" s="2"/>
      <c r="C43" s="2"/>
      <c r="D43" s="2"/>
      <c r="E43" s="2"/>
      <c r="F43" s="2"/>
      <c r="G43"/>
      <c r="H43" s="2"/>
    </row>
    <row r="44" spans="1:8" ht="19.5">
      <c r="A44" s="2"/>
      <c r="B44" s="2"/>
      <c r="C44" s="2"/>
      <c r="D44" s="2"/>
      <c r="E44" s="2"/>
      <c r="F44" s="2"/>
      <c r="G44"/>
      <c r="H44" s="2"/>
    </row>
    <row r="45" spans="1:8" ht="19.5">
      <c r="A45" s="2"/>
      <c r="B45" s="2"/>
      <c r="C45" s="2"/>
      <c r="D45" s="2"/>
      <c r="E45" s="2"/>
      <c r="F45" s="2"/>
      <c r="G45"/>
      <c r="H45" s="2"/>
    </row>
    <row r="46" spans="1:8" ht="19.5">
      <c r="A46" s="2"/>
      <c r="B46" s="2"/>
      <c r="C46" s="2"/>
      <c r="D46" s="2"/>
      <c r="E46" s="2"/>
      <c r="F46" s="2"/>
      <c r="G46"/>
      <c r="H46" s="2"/>
    </row>
    <row r="47" spans="1:8" ht="19.5">
      <c r="A47" s="2"/>
      <c r="B47" s="2"/>
      <c r="C47" s="2"/>
      <c r="D47" s="2"/>
      <c r="E47" s="2"/>
      <c r="F47" s="2"/>
      <c r="G47"/>
      <c r="H47" s="2"/>
    </row>
    <row r="48" spans="1:8" ht="19.5">
      <c r="A48" s="2"/>
      <c r="B48" s="2"/>
      <c r="C48" s="2"/>
      <c r="D48" s="2"/>
      <c r="E48" s="2"/>
      <c r="F48" s="2"/>
      <c r="G48"/>
      <c r="H48" s="2"/>
    </row>
    <row r="49" spans="1:8" ht="19.5">
      <c r="A49" s="2"/>
      <c r="B49" s="2"/>
      <c r="C49" s="2"/>
      <c r="D49" s="2"/>
      <c r="E49" s="2"/>
      <c r="F49" s="2"/>
      <c r="G49"/>
      <c r="H49" s="2"/>
    </row>
    <row r="50" spans="1:8" ht="19.5">
      <c r="A50" s="2"/>
      <c r="B50" s="2"/>
      <c r="C50" s="2"/>
      <c r="D50" s="2"/>
      <c r="E50" s="2"/>
      <c r="F50" s="2"/>
      <c r="G50"/>
      <c r="H50" s="2"/>
    </row>
    <row r="51" spans="1:8" ht="19.5">
      <c r="A51" s="2"/>
      <c r="B51" s="2"/>
      <c r="C51" s="2"/>
      <c r="D51" s="2"/>
      <c r="E51" s="2"/>
      <c r="F51" s="2"/>
      <c r="G51"/>
      <c r="H51" s="2"/>
    </row>
    <row r="52" spans="1:8" ht="19.5">
      <c r="A52" s="2"/>
      <c r="B52" s="2"/>
      <c r="C52" s="2"/>
      <c r="D52" s="2"/>
      <c r="E52" s="2"/>
      <c r="F52" s="2"/>
      <c r="G52"/>
      <c r="H52" s="2"/>
    </row>
    <row r="53" spans="1:8" ht="19.5">
      <c r="A53" s="2"/>
      <c r="B53" s="2"/>
      <c r="C53" s="2"/>
      <c r="D53" s="2"/>
      <c r="E53" s="2"/>
      <c r="F53" s="2"/>
      <c r="G53"/>
      <c r="H53" s="2"/>
    </row>
    <row r="54" spans="1:8" ht="19.5">
      <c r="A54" s="2"/>
      <c r="B54" s="2"/>
      <c r="C54" s="2"/>
      <c r="D54" s="2"/>
      <c r="E54" s="2"/>
      <c r="F54" s="2"/>
      <c r="G54"/>
      <c r="H54" s="2"/>
    </row>
    <row r="55" spans="1:8" ht="19.5">
      <c r="A55" s="2"/>
      <c r="B55" s="2"/>
      <c r="C55" s="2"/>
      <c r="D55" s="2"/>
      <c r="E55" s="2"/>
      <c r="F55" s="2"/>
      <c r="G55"/>
      <c r="H55" s="2"/>
    </row>
    <row r="56" spans="1:8" ht="19.5">
      <c r="A56" s="2"/>
      <c r="B56" s="2"/>
      <c r="C56" s="2"/>
      <c r="D56" s="2"/>
      <c r="E56" s="2"/>
      <c r="F56" s="2"/>
      <c r="G56"/>
      <c r="H56" s="2"/>
    </row>
    <row r="57" spans="1:8" ht="19.5">
      <c r="A57" s="2"/>
      <c r="B57" s="2"/>
      <c r="C57" s="2"/>
      <c r="D57" s="2"/>
      <c r="E57" s="2"/>
      <c r="F57" s="2"/>
      <c r="G57"/>
      <c r="H57" s="2"/>
    </row>
    <row r="58" spans="1:8" ht="19.5">
      <c r="A58" s="2"/>
      <c r="B58" s="2"/>
      <c r="C58" s="2"/>
      <c r="D58" s="2"/>
      <c r="E58" s="2"/>
      <c r="F58" s="2"/>
      <c r="G58"/>
      <c r="H58" s="2"/>
    </row>
    <row r="59" spans="1:8" ht="19.5">
      <c r="A59" s="2"/>
      <c r="B59" s="2"/>
      <c r="C59" s="2"/>
      <c r="D59" s="2"/>
      <c r="E59" s="2"/>
      <c r="F59" s="2"/>
      <c r="G59"/>
      <c r="H59" s="2"/>
    </row>
    <row r="60" spans="1:8" ht="19.5">
      <c r="A60" s="2"/>
      <c r="B60" s="2"/>
      <c r="C60" s="2"/>
      <c r="D60" s="2"/>
      <c r="E60" s="2"/>
      <c r="F60" s="2"/>
      <c r="G60"/>
      <c r="H60" s="2"/>
    </row>
    <row r="61" spans="1:8" ht="19.5">
      <c r="A61" s="2"/>
      <c r="B61" s="2"/>
      <c r="C61" s="2"/>
      <c r="D61" s="2"/>
      <c r="E61" s="2"/>
      <c r="F61" s="2"/>
      <c r="G61"/>
      <c r="H61" s="2"/>
    </row>
    <row r="62" spans="1:8" ht="19.5">
      <c r="A62" s="2"/>
      <c r="B62" s="2"/>
      <c r="C62" s="2"/>
      <c r="D62" s="2"/>
      <c r="E62" s="2"/>
      <c r="F62" s="2"/>
      <c r="G62"/>
      <c r="H62" s="2"/>
    </row>
    <row r="63" spans="1:8" ht="19.5">
      <c r="A63" s="2"/>
      <c r="B63" s="2"/>
      <c r="C63" s="2"/>
      <c r="D63" s="2"/>
      <c r="E63" s="2"/>
      <c r="F63" s="2"/>
      <c r="G63"/>
      <c r="H63" s="2"/>
    </row>
    <row r="64" spans="1:8" ht="19.5">
      <c r="A64" s="2"/>
      <c r="B64" s="2"/>
      <c r="C64" s="2"/>
      <c r="D64" s="2"/>
      <c r="E64" s="2"/>
      <c r="F64" s="2"/>
      <c r="G64"/>
      <c r="H64" s="2"/>
    </row>
    <row r="65" spans="1:8" ht="19.5">
      <c r="A65" s="2"/>
      <c r="B65" s="2"/>
      <c r="C65" s="2"/>
      <c r="D65" s="2"/>
      <c r="E65" s="2"/>
      <c r="F65" s="2"/>
      <c r="G65"/>
      <c r="H65" s="2"/>
    </row>
    <row r="66" spans="1:8" ht="19.5">
      <c r="A66" s="2"/>
      <c r="B66" s="2"/>
      <c r="C66" s="2"/>
      <c r="D66" s="2"/>
      <c r="E66" s="2"/>
      <c r="F66" s="2"/>
      <c r="G66"/>
      <c r="H66" s="2"/>
    </row>
    <row r="67" spans="1:8" ht="19.5">
      <c r="A67" s="2"/>
      <c r="B67" s="2"/>
      <c r="C67" s="2"/>
      <c r="D67" s="2"/>
      <c r="E67" s="2"/>
      <c r="F67" s="2"/>
      <c r="G67"/>
      <c r="H67" s="2"/>
    </row>
    <row r="68" spans="1:8" ht="19.5">
      <c r="A68" s="2"/>
      <c r="B68" s="2"/>
      <c r="C68" s="2"/>
      <c r="D68" s="2"/>
      <c r="E68" s="2"/>
      <c r="F68" s="2"/>
      <c r="G68"/>
      <c r="H68" s="2"/>
    </row>
    <row r="69" spans="1:8" ht="19.5">
      <c r="A69" s="2"/>
      <c r="B69" s="2"/>
      <c r="C69" s="2"/>
      <c r="D69" s="2"/>
      <c r="E69" s="2"/>
      <c r="F69" s="2"/>
      <c r="G69"/>
      <c r="H69" s="2"/>
    </row>
    <row r="70" spans="1:8" ht="19.5">
      <c r="A70" s="2"/>
      <c r="B70" s="2"/>
      <c r="C70" s="2"/>
      <c r="D70" s="2"/>
      <c r="E70" s="2"/>
      <c r="F70" s="2"/>
      <c r="G70"/>
      <c r="H70" s="2"/>
    </row>
    <row r="71" spans="1:8" ht="19.5">
      <c r="A71" s="2"/>
      <c r="B71" s="2"/>
      <c r="C71" s="2"/>
      <c r="D71" s="2"/>
      <c r="E71" s="2"/>
      <c r="F71" s="2"/>
      <c r="G71"/>
      <c r="H71" s="2"/>
    </row>
    <row r="72" spans="1:8" ht="19.5">
      <c r="A72" s="2"/>
      <c r="B72" s="2"/>
      <c r="C72" s="2"/>
      <c r="D72" s="2"/>
      <c r="E72" s="2"/>
      <c r="F72" s="2"/>
      <c r="G72"/>
      <c r="H72" s="2"/>
    </row>
    <row r="73" spans="1:8" ht="19.5">
      <c r="A73" s="2"/>
      <c r="B73" s="2"/>
      <c r="C73" s="2"/>
      <c r="D73" s="2"/>
      <c r="E73" s="2"/>
      <c r="F73" s="2"/>
      <c r="G73"/>
      <c r="H73" s="2"/>
    </row>
    <row r="74" spans="1:8" ht="19.5">
      <c r="A74" s="2"/>
      <c r="B74" s="2"/>
      <c r="C74" s="2"/>
      <c r="D74" s="2"/>
      <c r="E74" s="2"/>
      <c r="F74" s="2"/>
      <c r="G74"/>
      <c r="H74" s="2"/>
    </row>
    <row r="75" spans="1:8" ht="19.5">
      <c r="A75" s="2"/>
      <c r="B75" s="2"/>
      <c r="C75" s="2"/>
      <c r="D75" s="2"/>
      <c r="E75" s="2"/>
      <c r="F75" s="2"/>
      <c r="G75"/>
      <c r="H75" s="2"/>
    </row>
    <row r="76" spans="1:8" ht="19.5">
      <c r="A76" s="2"/>
      <c r="B76" s="2"/>
      <c r="C76" s="2"/>
      <c r="D76" s="2"/>
      <c r="E76" s="2"/>
      <c r="F76" s="2"/>
      <c r="G76"/>
      <c r="H76" s="2"/>
    </row>
    <row r="77" spans="1:8" ht="19.5">
      <c r="A77" s="2"/>
      <c r="B77" s="2"/>
      <c r="C77" s="2"/>
      <c r="D77" s="2"/>
      <c r="E77" s="2"/>
      <c r="F77" s="2"/>
      <c r="G77"/>
      <c r="H77" s="2"/>
    </row>
    <row r="78" spans="1:8" ht="19.5">
      <c r="A78" s="2"/>
      <c r="B78" s="2"/>
      <c r="C78" s="2"/>
      <c r="D78" s="2"/>
      <c r="E78" s="2"/>
      <c r="F78" s="2"/>
      <c r="G78"/>
      <c r="H78" s="2"/>
    </row>
    <row r="79" spans="1:8" ht="19.5">
      <c r="A79" s="2"/>
      <c r="B79" s="2"/>
      <c r="C79" s="2"/>
      <c r="D79" s="2"/>
      <c r="E79" s="2"/>
      <c r="F79" s="2"/>
      <c r="G79"/>
      <c r="H79" s="2"/>
    </row>
    <row r="80" spans="1:8" ht="19.5">
      <c r="A80" s="2"/>
      <c r="B80" s="2"/>
      <c r="C80" s="2"/>
      <c r="D80" s="2"/>
      <c r="E80" s="2"/>
      <c r="F80" s="2"/>
      <c r="G80"/>
      <c r="H80" s="2"/>
    </row>
    <row r="81" spans="1:8" ht="19.5">
      <c r="A81" s="2"/>
      <c r="B81" s="2"/>
      <c r="C81" s="2"/>
      <c r="D81" s="2"/>
      <c r="E81" s="2"/>
      <c r="F81" s="2"/>
      <c r="G81"/>
      <c r="H81" s="2"/>
    </row>
    <row r="82" spans="1:8" ht="19.5">
      <c r="A82" s="2"/>
      <c r="B82" s="2"/>
      <c r="C82" s="2"/>
      <c r="D82" s="2"/>
      <c r="E82" s="2"/>
      <c r="F82" s="2"/>
      <c r="G82"/>
      <c r="H82" s="2"/>
    </row>
    <row r="83" spans="1:8" ht="19.5">
      <c r="A83" s="2"/>
      <c r="B83" s="2"/>
      <c r="C83" s="2"/>
      <c r="D83" s="2"/>
      <c r="E83" s="2"/>
      <c r="F83" s="2"/>
      <c r="G83"/>
      <c r="H83" s="2"/>
    </row>
    <row r="84" spans="1:8" ht="19.5">
      <c r="A84" s="2"/>
      <c r="B84" s="2"/>
      <c r="C84" s="2"/>
      <c r="D84" s="2"/>
      <c r="E84" s="2"/>
      <c r="F84" s="2"/>
      <c r="G84" s="2"/>
      <c r="H84" s="2"/>
    </row>
    <row r="85" spans="1:8" ht="19.5">
      <c r="A85" s="2"/>
      <c r="B85" s="2"/>
      <c r="C85" s="2"/>
      <c r="D85" s="2"/>
      <c r="E85" s="2"/>
      <c r="F85" s="2"/>
      <c r="G85" s="2"/>
      <c r="H85" s="2"/>
    </row>
    <row r="86" spans="1:8" ht="19.5">
      <c r="A86" s="2"/>
      <c r="B86" s="2"/>
      <c r="C86" s="2"/>
      <c r="D86" s="2"/>
      <c r="E86" s="2"/>
      <c r="F86" s="2"/>
      <c r="G86" s="2"/>
      <c r="H86" s="2"/>
    </row>
    <row r="87" spans="1:8" ht="19.5">
      <c r="A87" s="2"/>
      <c r="B87" s="2"/>
      <c r="C87" s="2"/>
      <c r="D87" s="2"/>
      <c r="E87" s="2"/>
      <c r="F87" s="2"/>
      <c r="G87" s="2"/>
      <c r="H87" s="2"/>
    </row>
    <row r="88" spans="1:8" ht="19.5">
      <c r="A88" s="2"/>
      <c r="B88" s="2"/>
      <c r="C88" s="2"/>
      <c r="D88" s="2"/>
      <c r="E88" s="2"/>
      <c r="F88" s="2"/>
      <c r="G88" s="2"/>
      <c r="H88" s="2"/>
    </row>
    <row r="89" spans="1:8" ht="19.5">
      <c r="A89" s="2"/>
      <c r="B89" s="2"/>
      <c r="C89" s="2"/>
      <c r="D89" s="2"/>
      <c r="E89" s="2"/>
      <c r="F89" s="2"/>
      <c r="G89" s="2"/>
      <c r="H89" s="2"/>
    </row>
    <row r="90" spans="1:8" ht="19.5">
      <c r="A90" s="2"/>
      <c r="B90" s="2"/>
      <c r="C90" s="2"/>
      <c r="D90" s="2"/>
      <c r="E90" s="2"/>
      <c r="F90" s="2"/>
      <c r="G90" s="2"/>
      <c r="H90" s="2"/>
    </row>
    <row r="91" spans="1:8" ht="19.5">
      <c r="A91" s="2"/>
      <c r="B91" s="2"/>
      <c r="C91" s="2"/>
      <c r="D91" s="2"/>
      <c r="E91" s="2"/>
      <c r="F91" s="2"/>
      <c r="G91" s="2"/>
      <c r="H91" s="2"/>
    </row>
    <row r="92" spans="1:8" ht="19.5">
      <c r="A92" s="2"/>
      <c r="B92" s="2"/>
      <c r="C92" s="2"/>
      <c r="D92" s="2"/>
      <c r="E92" s="2"/>
      <c r="F92" s="2"/>
      <c r="G92" s="2"/>
      <c r="H92" s="2"/>
    </row>
    <row r="93" spans="1:8" ht="19.5">
      <c r="A93" s="2"/>
      <c r="B93" s="2"/>
      <c r="C93" s="2"/>
      <c r="D93" s="2"/>
      <c r="E93" s="2"/>
      <c r="F93" s="2"/>
      <c r="G93" s="2"/>
      <c r="H93" s="2"/>
    </row>
    <row r="94" spans="1:8" ht="19.5">
      <c r="A94" s="2"/>
      <c r="B94" s="2"/>
      <c r="C94" s="2"/>
      <c r="D94" s="2"/>
      <c r="E94" s="2"/>
      <c r="F94" s="2"/>
      <c r="G94" s="2"/>
      <c r="H94" s="2"/>
    </row>
    <row r="95" spans="1:8" ht="19.5">
      <c r="A95" s="2"/>
      <c r="B95" s="2"/>
      <c r="C95" s="2"/>
      <c r="D95" s="2"/>
      <c r="E95" s="2"/>
      <c r="F95" s="2"/>
      <c r="G95" s="2"/>
      <c r="H95" s="2"/>
    </row>
    <row r="96" spans="1:8" ht="19.5">
      <c r="A96" s="2"/>
      <c r="B96" s="2"/>
      <c r="C96" s="2"/>
      <c r="D96" s="2"/>
      <c r="E96" s="2"/>
      <c r="F96" s="2"/>
      <c r="G96" s="2"/>
      <c r="H96" s="2"/>
    </row>
    <row r="97" spans="1:8" ht="19.5">
      <c r="A97" s="2"/>
      <c r="B97" s="2"/>
      <c r="C97" s="2"/>
      <c r="D97" s="2"/>
      <c r="E97" s="2"/>
      <c r="F97" s="2"/>
      <c r="G97" s="2"/>
      <c r="H97" s="2"/>
    </row>
    <row r="98" spans="1:8" ht="19.5">
      <c r="A98" s="2"/>
      <c r="B98" s="2"/>
      <c r="C98" s="2"/>
      <c r="D98" s="2"/>
      <c r="E98" s="2"/>
      <c r="F98" s="2"/>
      <c r="G98" s="2"/>
      <c r="H98" s="2"/>
    </row>
    <row r="99" spans="1:8" ht="19.5">
      <c r="A99" s="2"/>
      <c r="B99" s="2"/>
      <c r="C99" s="2"/>
      <c r="D99" s="2"/>
      <c r="E99" s="2"/>
      <c r="F99" s="2"/>
      <c r="G99" s="2"/>
      <c r="H99" s="2"/>
    </row>
    <row r="100" spans="1:8" ht="19.5">
      <c r="A100" s="2"/>
      <c r="B100" s="2"/>
      <c r="C100" s="2"/>
      <c r="D100" s="2"/>
      <c r="E100" s="2"/>
      <c r="F100" s="2"/>
      <c r="G100" s="2"/>
      <c r="H100" s="2"/>
    </row>
    <row r="101" spans="1:8" ht="19.5">
      <c r="A101" s="2"/>
      <c r="B101" s="2"/>
      <c r="C101" s="2"/>
      <c r="D101" s="2"/>
      <c r="E101" s="2"/>
      <c r="F101" s="2"/>
      <c r="G101" s="2"/>
      <c r="H101" s="2"/>
    </row>
    <row r="102" spans="1:8" ht="19.5">
      <c r="A102" s="2"/>
      <c r="B102" s="2"/>
      <c r="C102" s="2"/>
      <c r="D102" s="2"/>
      <c r="E102" s="2"/>
      <c r="F102" s="2"/>
      <c r="G102" s="2"/>
      <c r="H102" s="2"/>
    </row>
    <row r="103" spans="1:8" ht="19.5">
      <c r="A103" s="2"/>
      <c r="B103" s="2"/>
      <c r="C103" s="2"/>
      <c r="D103" s="2"/>
      <c r="E103" s="2"/>
      <c r="F103" s="2"/>
      <c r="G103" s="2"/>
      <c r="H103" s="2"/>
    </row>
    <row r="104" spans="1:8" ht="19.5">
      <c r="A104" s="2"/>
      <c r="B104" s="2"/>
      <c r="C104" s="2"/>
      <c r="D104" s="2"/>
      <c r="E104" s="2"/>
      <c r="F104" s="2"/>
      <c r="G104" s="2"/>
      <c r="H104" s="2"/>
    </row>
    <row r="105" spans="1:8" ht="19.5">
      <c r="A105" s="2"/>
      <c r="B105" s="2"/>
      <c r="C105" s="2"/>
      <c r="D105" s="2"/>
      <c r="E105" s="2"/>
      <c r="F105" s="2"/>
      <c r="G105" s="2"/>
      <c r="H105" s="2"/>
    </row>
    <row r="106" spans="1:8" ht="19.5">
      <c r="A106" s="2"/>
      <c r="B106" s="2"/>
      <c r="C106" s="2"/>
      <c r="D106" s="2"/>
      <c r="E106" s="2"/>
      <c r="F106" s="2"/>
      <c r="G106" s="2"/>
      <c r="H106" s="2"/>
    </row>
    <row r="107" spans="1:8" ht="19.5">
      <c r="A107" s="2"/>
      <c r="B107" s="2"/>
      <c r="C107" s="2"/>
      <c r="D107" s="2"/>
      <c r="E107" s="2"/>
      <c r="F107" s="2"/>
      <c r="G107" s="2"/>
      <c r="H107" s="2"/>
    </row>
    <row r="108" spans="1:8" ht="19.5">
      <c r="A108" s="2"/>
      <c r="B108" s="2"/>
      <c r="C108" s="2"/>
      <c r="D108" s="2"/>
      <c r="E108" s="2"/>
      <c r="F108" s="2"/>
      <c r="G108" s="2"/>
      <c r="H108" s="2"/>
    </row>
    <row r="109" spans="1:8" ht="19.5">
      <c r="A109" s="2"/>
      <c r="B109" s="2"/>
      <c r="C109" s="2"/>
      <c r="D109" s="2"/>
      <c r="E109" s="2"/>
      <c r="F109" s="2"/>
      <c r="G109" s="2"/>
      <c r="H109" s="2"/>
    </row>
    <row r="110" spans="1:8" ht="19.5">
      <c r="A110" s="2"/>
      <c r="B110" s="2"/>
      <c r="C110" s="2"/>
      <c r="D110" s="2"/>
      <c r="E110" s="2"/>
      <c r="F110" s="2"/>
      <c r="G110" s="2"/>
      <c r="H110" s="2"/>
    </row>
    <row r="111" spans="1:8" ht="19.5">
      <c r="A111" s="2"/>
      <c r="B111" s="2"/>
      <c r="C111" s="2"/>
      <c r="D111" s="2"/>
      <c r="E111" s="2"/>
      <c r="F111" s="2"/>
      <c r="G111" s="2"/>
      <c r="H111" s="2"/>
    </row>
    <row r="112" spans="1:8" ht="19.5">
      <c r="A112" s="2"/>
      <c r="B112" s="2"/>
      <c r="C112" s="2"/>
      <c r="D112" s="2"/>
      <c r="E112" s="2"/>
      <c r="F112" s="2"/>
      <c r="G112" s="2"/>
      <c r="H112" s="2"/>
    </row>
    <row r="113" spans="1:8" ht="19.5">
      <c r="A113" s="2"/>
      <c r="B113" s="2"/>
      <c r="C113" s="2"/>
      <c r="D113" s="2"/>
      <c r="E113" s="2"/>
      <c r="F113" s="2"/>
      <c r="G113" s="2"/>
      <c r="H113" s="2"/>
    </row>
    <row r="114" spans="1:8" ht="19.5">
      <c r="A114" s="2"/>
      <c r="B114" s="2"/>
      <c r="C114" s="2"/>
      <c r="D114" s="2"/>
      <c r="E114" s="2"/>
      <c r="F114" s="2"/>
      <c r="G114" s="2"/>
      <c r="H114" s="2"/>
    </row>
    <row r="115" spans="1:8" ht="19.5">
      <c r="A115" s="2"/>
      <c r="B115" s="2"/>
      <c r="C115" s="2"/>
      <c r="D115" s="2"/>
      <c r="E115" s="2"/>
      <c r="F115" s="2"/>
      <c r="G115" s="2"/>
      <c r="H115" s="2"/>
    </row>
    <row r="116" spans="1:8" ht="19.5">
      <c r="A116" s="2"/>
      <c r="B116" s="2"/>
      <c r="C116" s="2"/>
      <c r="D116" s="2"/>
      <c r="E116" s="2"/>
      <c r="F116" s="2"/>
      <c r="G116" s="2"/>
      <c r="H116" s="2"/>
    </row>
    <row r="117" spans="1:8" ht="19.5">
      <c r="A117" s="2"/>
      <c r="B117" s="2"/>
      <c r="C117" s="2"/>
      <c r="D117" s="2"/>
      <c r="E117" s="2"/>
      <c r="F117" s="2"/>
      <c r="G117" s="2"/>
      <c r="H117" s="2"/>
    </row>
    <row r="118" spans="1:8" ht="19.5">
      <c r="A118" s="2"/>
      <c r="B118" s="2"/>
      <c r="C118" s="2"/>
      <c r="D118" s="2"/>
      <c r="E118" s="2"/>
      <c r="F118" s="2"/>
      <c r="G118" s="2"/>
      <c r="H118" s="2"/>
    </row>
    <row r="119" spans="1:8" ht="19.5">
      <c r="A119" s="2"/>
      <c r="B119" s="2"/>
      <c r="C119" s="2"/>
      <c r="D119" s="2"/>
      <c r="E119" s="2"/>
      <c r="F119" s="2"/>
      <c r="G119" s="2"/>
      <c r="H119" s="2"/>
    </row>
    <row r="120" spans="1:8" ht="19.5">
      <c r="A120" s="2"/>
      <c r="B120" s="2"/>
      <c r="C120" s="2"/>
      <c r="D120" s="2"/>
      <c r="E120" s="2"/>
      <c r="F120" s="2"/>
      <c r="G120" s="2"/>
      <c r="H120" s="2"/>
    </row>
    <row r="121" spans="1:8" ht="19.5">
      <c r="A121" s="2"/>
      <c r="B121" s="2"/>
      <c r="C121" s="2"/>
      <c r="D121" s="2"/>
      <c r="E121" s="2"/>
      <c r="F121" s="2"/>
      <c r="G121" s="2"/>
      <c r="H121" s="2"/>
    </row>
    <row r="122" spans="1:8" ht="19.5">
      <c r="A122" s="2"/>
      <c r="B122" s="2"/>
      <c r="C122" s="2"/>
      <c r="D122" s="2"/>
      <c r="E122" s="2"/>
      <c r="F122" s="2"/>
      <c r="G122" s="2"/>
      <c r="H122" s="2"/>
    </row>
    <row r="123" spans="1:8" ht="19.5">
      <c r="A123" s="2"/>
      <c r="B123" s="2"/>
      <c r="C123" s="2"/>
      <c r="D123" s="2"/>
      <c r="E123" s="2"/>
      <c r="F123" s="2"/>
      <c r="G123" s="2"/>
      <c r="H123" s="2"/>
    </row>
    <row r="124" spans="1:8" ht="19.5">
      <c r="A124" s="2"/>
      <c r="B124" s="2"/>
      <c r="C124" s="2"/>
      <c r="D124" s="2"/>
      <c r="E124" s="2"/>
      <c r="F124" s="2"/>
      <c r="G124" s="2"/>
      <c r="H124" s="2"/>
    </row>
    <row r="125" spans="1:8" ht="19.5">
      <c r="A125" s="2"/>
      <c r="B125" s="2"/>
      <c r="C125" s="2"/>
      <c r="D125" s="2"/>
      <c r="E125" s="2"/>
      <c r="F125" s="2"/>
      <c r="G125" s="2"/>
      <c r="H125" s="2"/>
    </row>
    <row r="126" spans="1:8" ht="19.5">
      <c r="A126" s="2"/>
      <c r="B126" s="2"/>
      <c r="C126" s="2"/>
      <c r="D126" s="2"/>
      <c r="E126" s="2"/>
      <c r="F126" s="2"/>
      <c r="G126" s="2"/>
      <c r="H126" s="2"/>
    </row>
    <row r="127" spans="1:8" ht="19.5">
      <c r="A127" s="2"/>
      <c r="B127" s="2"/>
      <c r="C127" s="2"/>
      <c r="D127" s="2"/>
      <c r="E127" s="2"/>
      <c r="F127" s="2"/>
      <c r="G127" s="2"/>
      <c r="H127" s="2"/>
    </row>
    <row r="128" spans="1:8" ht="19.5">
      <c r="A128" s="2"/>
      <c r="B128" s="2"/>
      <c r="C128" s="2"/>
      <c r="D128" s="2"/>
      <c r="E128" s="2"/>
      <c r="F128" s="2"/>
      <c r="G128" s="2"/>
      <c r="H128" s="2"/>
    </row>
    <row r="129" spans="1:8" ht="19.5">
      <c r="A129" s="2"/>
      <c r="B129" s="2"/>
      <c r="C129" s="2"/>
      <c r="D129" s="2"/>
      <c r="E129" s="2"/>
      <c r="F129" s="2"/>
      <c r="G129" s="2"/>
      <c r="H129" s="2"/>
    </row>
    <row r="130" spans="1:8" ht="19.5">
      <c r="A130" s="2"/>
      <c r="B130" s="2"/>
      <c r="C130" s="2"/>
      <c r="D130" s="2"/>
      <c r="E130" s="2"/>
      <c r="F130" s="2"/>
      <c r="G130" s="2"/>
      <c r="H130" s="2"/>
    </row>
    <row r="131" spans="1:8" ht="19.5">
      <c r="A131" s="2"/>
      <c r="B131" s="2"/>
      <c r="C131" s="2"/>
      <c r="D131" s="2"/>
      <c r="E131" s="2"/>
      <c r="F131" s="2"/>
      <c r="G131" s="2"/>
      <c r="H131" s="2"/>
    </row>
    <row r="132" spans="1:8" ht="19.5">
      <c r="A132" s="2"/>
      <c r="B132" s="2"/>
      <c r="C132" s="2"/>
      <c r="D132" s="2"/>
      <c r="E132" s="2"/>
      <c r="F132" s="2"/>
      <c r="G132" s="2"/>
      <c r="H132" s="2"/>
    </row>
    <row r="133" spans="1:8" ht="19.5">
      <c r="A133" s="2"/>
      <c r="B133" s="2"/>
      <c r="C133" s="2"/>
      <c r="D133" s="2"/>
      <c r="E133" s="2"/>
      <c r="F133" s="2"/>
      <c r="G133" s="2"/>
      <c r="H133" s="2"/>
    </row>
    <row r="134" spans="1:8" ht="19.5">
      <c r="A134" s="2"/>
      <c r="B134" s="2"/>
      <c r="C134" s="2"/>
      <c r="D134" s="2"/>
      <c r="E134" s="2"/>
      <c r="F134" s="2"/>
      <c r="G134" s="2"/>
      <c r="H134" s="2"/>
    </row>
    <row r="135" spans="1:8" ht="19.5">
      <c r="A135" s="2"/>
      <c r="B135" s="2"/>
      <c r="C135" s="2"/>
      <c r="D135" s="2"/>
      <c r="E135" s="2"/>
      <c r="F135" s="2"/>
      <c r="G135" s="2"/>
      <c r="H135" s="2"/>
    </row>
    <row r="136" spans="1:8" ht="19.5">
      <c r="A136" s="2"/>
      <c r="B136" s="2"/>
      <c r="C136" s="2"/>
      <c r="D136" s="2"/>
      <c r="E136" s="2"/>
      <c r="F136" s="2"/>
      <c r="G136" s="2"/>
      <c r="H136" s="2"/>
    </row>
    <row r="137" spans="1:8" ht="19.5">
      <c r="A137" s="2"/>
      <c r="B137" s="2"/>
      <c r="C137" s="2"/>
      <c r="D137" s="2"/>
      <c r="E137" s="2"/>
      <c r="F137" s="2"/>
      <c r="G137" s="2"/>
      <c r="H137" s="2"/>
    </row>
    <row r="138" spans="1:8" ht="19.5">
      <c r="A138" s="2"/>
      <c r="B138" s="2"/>
      <c r="C138" s="2"/>
      <c r="D138" s="2"/>
      <c r="E138" s="2"/>
      <c r="F138" s="2"/>
      <c r="G138" s="2"/>
      <c r="H138" s="2"/>
    </row>
    <row r="139" spans="1:8" ht="19.5">
      <c r="A139" s="2"/>
      <c r="B139" s="2"/>
      <c r="C139" s="2"/>
      <c r="D139" s="2"/>
      <c r="E139" s="2"/>
      <c r="F139" s="2"/>
      <c r="G139" s="2"/>
      <c r="H139" s="2"/>
    </row>
    <row r="140" spans="1:8" ht="19.5">
      <c r="A140" s="2"/>
      <c r="B140" s="2"/>
      <c r="C140" s="2"/>
      <c r="D140" s="2"/>
      <c r="E140" s="2"/>
      <c r="F140" s="2"/>
      <c r="G140" s="2"/>
      <c r="H140" s="2"/>
    </row>
    <row r="141" spans="1:8" ht="19.5">
      <c r="A141" s="2"/>
      <c r="B141" s="2"/>
      <c r="C141" s="2"/>
      <c r="D141" s="2"/>
      <c r="E141" s="2"/>
      <c r="F141" s="2"/>
      <c r="G141" s="2"/>
      <c r="H141" s="2"/>
    </row>
    <row r="142" spans="1:8" ht="19.5">
      <c r="A142" s="2"/>
      <c r="B142" s="2"/>
      <c r="C142" s="2"/>
      <c r="D142" s="2"/>
      <c r="E142" s="2"/>
      <c r="F142" s="2"/>
      <c r="G142" s="2"/>
      <c r="H142" s="2"/>
    </row>
    <row r="143" spans="1:8" ht="19.5">
      <c r="A143" s="2"/>
      <c r="B143" s="2"/>
      <c r="C143" s="2"/>
      <c r="D143" s="2"/>
      <c r="E143" s="2"/>
      <c r="F143" s="2"/>
      <c r="G143" s="2"/>
      <c r="H143" s="2"/>
    </row>
    <row r="144" spans="1:8" ht="19.5">
      <c r="A144" s="2"/>
      <c r="B144" s="2"/>
      <c r="C144" s="2"/>
      <c r="D144" s="2"/>
      <c r="E144" s="2"/>
      <c r="F144" s="2"/>
      <c r="G144" s="2"/>
      <c r="H144" s="2"/>
    </row>
    <row r="145" spans="1:8" ht="19.5">
      <c r="A145" s="2"/>
      <c r="B145" s="2"/>
      <c r="C145" s="2"/>
      <c r="D145" s="2"/>
      <c r="E145" s="2"/>
      <c r="F145" s="2"/>
      <c r="G145" s="2"/>
      <c r="H145" s="2"/>
    </row>
    <row r="146" spans="1:8" ht="19.5">
      <c r="A146" s="2"/>
      <c r="B146" s="2"/>
      <c r="C146" s="2"/>
      <c r="D146" s="2"/>
      <c r="E146" s="2"/>
      <c r="F146" s="2"/>
      <c r="G146" s="2"/>
      <c r="H146" s="2"/>
    </row>
    <row r="147" spans="1:8" ht="19.5">
      <c r="A147" s="2"/>
      <c r="B147" s="2"/>
      <c r="C147" s="2"/>
      <c r="D147" s="2"/>
      <c r="E147" s="2"/>
      <c r="F147" s="2"/>
      <c r="G147" s="2"/>
      <c r="H147" s="2"/>
    </row>
    <row r="148" spans="1:8" ht="19.5">
      <c r="A148" s="2"/>
      <c r="B148" s="2"/>
      <c r="C148" s="2"/>
      <c r="D148" s="2"/>
      <c r="E148" s="2"/>
      <c r="F148" s="2"/>
      <c r="G148" s="2"/>
      <c r="H148" s="2"/>
    </row>
    <row r="149" spans="1:8" ht="19.5">
      <c r="A149" s="2"/>
      <c r="B149" s="2"/>
      <c r="C149" s="2"/>
      <c r="D149" s="2"/>
      <c r="E149" s="2"/>
      <c r="F149" s="2"/>
      <c r="G149" s="2"/>
      <c r="H149" s="2"/>
    </row>
    <row r="150" spans="1:8" ht="19.5">
      <c r="A150" s="2"/>
      <c r="B150" s="2"/>
      <c r="C150" s="2"/>
      <c r="D150" s="2"/>
      <c r="E150" s="2"/>
      <c r="F150" s="2"/>
      <c r="G150" s="2"/>
      <c r="H150" s="2"/>
    </row>
    <row r="151" spans="1:8" ht="19.5">
      <c r="A151" s="2"/>
      <c r="B151" s="2"/>
      <c r="C151" s="2"/>
      <c r="D151" s="2"/>
      <c r="E151" s="2"/>
      <c r="F151" s="2"/>
      <c r="G151" s="2"/>
      <c r="H151" s="2"/>
    </row>
    <row r="152" spans="1:8" ht="19.5">
      <c r="A152" s="2"/>
      <c r="B152" s="2"/>
      <c r="C152" s="2"/>
      <c r="D152" s="2"/>
      <c r="E152" s="2"/>
      <c r="F152" s="2"/>
      <c r="G152" s="2"/>
      <c r="H152" s="2"/>
    </row>
    <row r="153" spans="1:8" ht="19.5">
      <c r="A153" s="2"/>
      <c r="B153" s="2"/>
      <c r="C153" s="2"/>
      <c r="D153" s="2"/>
      <c r="E153" s="2"/>
      <c r="F153" s="2"/>
      <c r="G153" s="2"/>
      <c r="H153" s="2"/>
    </row>
    <row r="154" spans="1:8" ht="19.5">
      <c r="A154" s="2"/>
      <c r="B154" s="2"/>
      <c r="C154" s="2"/>
      <c r="D154" s="2"/>
      <c r="E154" s="2"/>
      <c r="F154" s="2"/>
      <c r="G154" s="2"/>
      <c r="H154" s="2"/>
    </row>
    <row r="155" spans="1:8" ht="19.5">
      <c r="A155" s="2"/>
      <c r="B155" s="2"/>
      <c r="C155" s="2"/>
      <c r="D155" s="2"/>
      <c r="E155" s="2"/>
      <c r="F155" s="2"/>
      <c r="G155" s="2"/>
      <c r="H155" s="2"/>
    </row>
    <row r="156" spans="1:8" ht="19.5">
      <c r="A156" s="2"/>
      <c r="B156" s="2"/>
      <c r="C156" s="2"/>
      <c r="D156" s="2"/>
      <c r="E156" s="2"/>
      <c r="F156" s="2"/>
      <c r="G156" s="2"/>
      <c r="H156" s="2"/>
    </row>
    <row r="157" spans="1:8" ht="19.5">
      <c r="A157" s="2"/>
      <c r="B157" s="2"/>
      <c r="C157" s="2"/>
      <c r="D157" s="2"/>
      <c r="E157" s="2"/>
      <c r="F157" s="2"/>
      <c r="G157" s="2"/>
      <c r="H157" s="2"/>
    </row>
    <row r="158" spans="1:8" ht="19.5">
      <c r="A158" s="2"/>
      <c r="B158" s="2"/>
      <c r="C158" s="2"/>
      <c r="D158" s="2"/>
      <c r="E158" s="2"/>
      <c r="F158" s="2"/>
      <c r="G158" s="2"/>
      <c r="H158" s="2"/>
    </row>
    <row r="159" spans="1:8" ht="19.5">
      <c r="A159" s="2"/>
      <c r="B159" s="2"/>
      <c r="C159" s="2"/>
      <c r="D159" s="2"/>
      <c r="E159" s="2"/>
      <c r="F159" s="2"/>
      <c r="G159" s="2"/>
      <c r="H159" s="2"/>
    </row>
    <row r="160" spans="1:8" ht="19.5">
      <c r="A160" s="2"/>
      <c r="B160" s="2"/>
      <c r="C160" s="2"/>
      <c r="D160" s="2"/>
      <c r="E160" s="2"/>
      <c r="F160" s="2"/>
      <c r="G160" s="2"/>
      <c r="H160" s="2"/>
    </row>
    <row r="161" spans="1:8" ht="19.5">
      <c r="A161" s="2"/>
      <c r="B161" s="2"/>
      <c r="C161" s="2"/>
      <c r="D161" s="2"/>
      <c r="E161" s="2"/>
      <c r="F161" s="2"/>
      <c r="G161" s="2"/>
      <c r="H161" s="2"/>
    </row>
    <row r="162" spans="1:8" ht="19.5">
      <c r="A162" s="2"/>
      <c r="B162" s="2"/>
      <c r="C162" s="2"/>
      <c r="D162" s="2"/>
      <c r="E162" s="2"/>
      <c r="F162" s="2"/>
      <c r="G162" s="2"/>
      <c r="H162" s="2"/>
    </row>
    <row r="163" spans="1:8" ht="19.5">
      <c r="A163" s="2"/>
      <c r="B163" s="2"/>
      <c r="C163" s="2"/>
      <c r="D163" s="2"/>
      <c r="E163" s="2"/>
      <c r="F163" s="2"/>
      <c r="G163" s="2"/>
      <c r="H163" s="2"/>
    </row>
    <row r="164" spans="1:8" ht="19.5">
      <c r="A164" s="2"/>
      <c r="B164" s="2"/>
      <c r="C164" s="2"/>
      <c r="D164" s="2"/>
      <c r="E164" s="2"/>
      <c r="F164" s="2"/>
      <c r="G164" s="2"/>
      <c r="H164" s="2"/>
    </row>
    <row r="165" spans="1:8" ht="19.5">
      <c r="A165" s="2"/>
      <c r="B165" s="2"/>
      <c r="C165" s="2"/>
      <c r="D165" s="2"/>
      <c r="E165" s="2"/>
      <c r="F165" s="2"/>
      <c r="G165" s="2"/>
      <c r="H165" s="2"/>
    </row>
    <row r="166" spans="1:8" ht="19.5">
      <c r="A166" s="2"/>
      <c r="B166" s="2"/>
      <c r="C166" s="2"/>
      <c r="D166" s="2"/>
      <c r="E166" s="2"/>
      <c r="F166" s="2"/>
      <c r="G166" s="2"/>
      <c r="H166" s="2"/>
    </row>
    <row r="167" spans="1:8" ht="19.5">
      <c r="A167" s="2"/>
      <c r="B167" s="2"/>
      <c r="C167" s="2"/>
      <c r="D167" s="2"/>
      <c r="E167" s="2"/>
      <c r="F167" s="2"/>
      <c r="G167" s="2"/>
      <c r="H167" s="2"/>
    </row>
    <row r="168" spans="1:8" ht="19.5">
      <c r="A168" s="2"/>
      <c r="B168" s="2"/>
      <c r="C168" s="2"/>
      <c r="D168" s="2"/>
      <c r="E168" s="2"/>
      <c r="F168" s="2"/>
      <c r="G168" s="2"/>
      <c r="H168" s="2"/>
    </row>
    <row r="169" spans="1:8" ht="19.5">
      <c r="A169" s="2"/>
      <c r="B169" s="2"/>
      <c r="C169" s="2"/>
      <c r="D169" s="2"/>
      <c r="E169" s="2"/>
      <c r="F169" s="2"/>
      <c r="G169" s="2"/>
      <c r="H169" s="2"/>
    </row>
    <row r="170" spans="1:8" ht="19.5">
      <c r="A170" s="2"/>
      <c r="B170" s="2"/>
      <c r="C170" s="2"/>
      <c r="D170" s="2"/>
      <c r="E170" s="2"/>
      <c r="F170" s="2"/>
      <c r="G170" s="2"/>
      <c r="H170" s="2"/>
    </row>
    <row r="171" spans="1:8" ht="19.5">
      <c r="A171" s="2"/>
      <c r="B171" s="2"/>
      <c r="C171" s="2"/>
      <c r="D171" s="2"/>
      <c r="E171" s="2"/>
      <c r="F171" s="2"/>
      <c r="G171" s="2"/>
      <c r="H171" s="2"/>
    </row>
    <row r="172" spans="1:8" ht="19.5">
      <c r="A172" s="2"/>
      <c r="B172" s="2"/>
      <c r="C172" s="2"/>
      <c r="D172" s="2"/>
      <c r="E172" s="2"/>
      <c r="F172" s="2"/>
      <c r="G172" s="2"/>
      <c r="H172" s="2"/>
    </row>
    <row r="173" spans="1:8" ht="19.5">
      <c r="A173" s="2"/>
      <c r="B173" s="2"/>
      <c r="C173" s="2"/>
      <c r="D173" s="2"/>
      <c r="E173" s="2"/>
      <c r="F173" s="2"/>
      <c r="G173" s="2"/>
      <c r="H173" s="2"/>
    </row>
    <row r="174" spans="1:8" ht="19.5">
      <c r="A174" s="2"/>
      <c r="B174" s="2"/>
      <c r="C174" s="2"/>
      <c r="D174" s="2"/>
      <c r="E174" s="2"/>
      <c r="F174" s="2"/>
      <c r="G174" s="2"/>
      <c r="H174" s="2"/>
    </row>
    <row r="175" spans="1:8" ht="19.5">
      <c r="A175" s="2"/>
      <c r="B175" s="2"/>
      <c r="C175" s="2"/>
      <c r="D175" s="2"/>
      <c r="E175" s="2"/>
      <c r="F175" s="2"/>
      <c r="G175" s="2"/>
      <c r="H175" s="2"/>
    </row>
    <row r="176" spans="1:8" ht="19.5">
      <c r="A176" s="2"/>
      <c r="B176" s="2"/>
      <c r="C176" s="2"/>
      <c r="D176" s="2"/>
      <c r="E176" s="2"/>
      <c r="F176" s="2"/>
      <c r="G176" s="2"/>
      <c r="H176" s="2"/>
    </row>
    <row r="177" spans="1:8" ht="19.5">
      <c r="A177" s="2"/>
      <c r="B177" s="2"/>
      <c r="C177" s="2"/>
      <c r="D177" s="2"/>
      <c r="E177" s="2"/>
      <c r="F177" s="2"/>
      <c r="G177" s="2"/>
      <c r="H177" s="2"/>
    </row>
    <row r="178" spans="1:8" ht="19.5">
      <c r="A178" s="2"/>
      <c r="B178" s="2"/>
      <c r="C178" s="2"/>
      <c r="D178" s="2"/>
      <c r="E178" s="2"/>
      <c r="F178" s="2"/>
      <c r="G178" s="2"/>
      <c r="H178" s="2"/>
    </row>
    <row r="179" spans="1:8" ht="19.5">
      <c r="A179" s="2"/>
      <c r="B179" s="2"/>
      <c r="C179" s="2"/>
      <c r="D179" s="2"/>
      <c r="E179" s="2"/>
      <c r="F179" s="2"/>
      <c r="G179" s="2"/>
      <c r="H179" s="2"/>
    </row>
    <row r="180" spans="1:8" ht="19.5">
      <c r="A180" s="2"/>
      <c r="B180" s="2"/>
      <c r="C180" s="2"/>
      <c r="D180" s="2"/>
      <c r="E180" s="2"/>
      <c r="F180" s="2"/>
      <c r="G180" s="2"/>
      <c r="H180" s="2"/>
    </row>
    <row r="181" spans="1:8" ht="19.5">
      <c r="A181" s="2"/>
      <c r="B181" s="2"/>
      <c r="C181" s="2"/>
      <c r="D181" s="2"/>
      <c r="E181" s="2"/>
      <c r="F181" s="2"/>
      <c r="G181" s="2"/>
      <c r="H181" s="2"/>
    </row>
    <row r="182" spans="1:8" ht="19.5">
      <c r="A182" s="2"/>
      <c r="B182" s="2"/>
      <c r="C182" s="2"/>
      <c r="D182" s="2"/>
      <c r="E182" s="2"/>
      <c r="F182" s="2"/>
      <c r="G182" s="2"/>
      <c r="H182" s="2"/>
    </row>
    <row r="183" spans="1:8" ht="19.5">
      <c r="A183" s="2"/>
      <c r="B183" s="2"/>
      <c r="C183" s="2"/>
      <c r="D183" s="2"/>
      <c r="E183" s="2"/>
      <c r="F183" s="2"/>
      <c r="G183" s="2"/>
      <c r="H183" s="2"/>
    </row>
    <row r="184" spans="1:8" ht="19.5">
      <c r="A184" s="2"/>
      <c r="B184" s="2"/>
      <c r="C184" s="2"/>
      <c r="D184" s="2"/>
      <c r="E184" s="2"/>
      <c r="F184" s="2"/>
      <c r="G184" s="2"/>
      <c r="H184" s="2"/>
    </row>
    <row r="185" spans="1:8" ht="19.5">
      <c r="A185" s="2"/>
      <c r="B185" s="2"/>
      <c r="C185" s="2"/>
      <c r="D185" s="2"/>
      <c r="E185" s="2"/>
      <c r="F185" s="2"/>
      <c r="G185" s="2"/>
      <c r="H185" s="2"/>
    </row>
    <row r="186" spans="1:8" ht="19.5">
      <c r="A186" s="2"/>
      <c r="B186" s="2"/>
      <c r="C186" s="2"/>
      <c r="D186" s="2"/>
      <c r="E186" s="2"/>
      <c r="F186" s="2"/>
      <c r="G186" s="2"/>
      <c r="H186" s="2"/>
    </row>
    <row r="187" spans="1:8" ht="19.5">
      <c r="A187" s="2"/>
      <c r="B187" s="2"/>
      <c r="C187" s="2"/>
      <c r="D187" s="2"/>
      <c r="E187" s="2"/>
      <c r="F187" s="2"/>
      <c r="G187" s="2"/>
      <c r="H187" s="2"/>
    </row>
    <row r="188" spans="1:8" ht="19.5">
      <c r="A188" s="2"/>
      <c r="B188" s="2"/>
      <c r="C188" s="2"/>
      <c r="D188" s="2"/>
      <c r="E188" s="2"/>
      <c r="F188" s="2"/>
      <c r="G188" s="2"/>
      <c r="H188" s="2"/>
    </row>
    <row r="189" spans="1:8" ht="19.5">
      <c r="A189" s="2"/>
      <c r="B189" s="2"/>
      <c r="C189" s="2"/>
      <c r="D189" s="2"/>
      <c r="E189" s="2"/>
      <c r="F189" s="2"/>
      <c r="G189" s="2"/>
      <c r="H189" s="2"/>
    </row>
    <row r="190" spans="1:8" ht="19.5">
      <c r="A190" s="2"/>
      <c r="B190" s="2"/>
      <c r="C190" s="2"/>
      <c r="D190" s="2"/>
      <c r="E190" s="2"/>
      <c r="F190" s="2"/>
      <c r="G190" s="2"/>
      <c r="H190" s="2"/>
    </row>
    <row r="191" spans="1:8" ht="19.5">
      <c r="A191" s="2"/>
      <c r="B191" s="2"/>
      <c r="C191" s="2"/>
      <c r="D191" s="2"/>
      <c r="E191" s="2"/>
      <c r="F191" s="2"/>
      <c r="G191" s="2"/>
      <c r="H191" s="2"/>
    </row>
    <row r="192" spans="1:8" ht="19.5">
      <c r="A192" s="2"/>
      <c r="B192" s="2"/>
      <c r="C192" s="2"/>
      <c r="D192" s="2"/>
      <c r="E192" s="2"/>
      <c r="F192" s="2"/>
      <c r="G192" s="2"/>
      <c r="H192" s="2"/>
    </row>
    <row r="193" spans="1:8" ht="19.5">
      <c r="A193" s="2"/>
      <c r="B193" s="2"/>
      <c r="C193" s="2"/>
      <c r="D193" s="2"/>
      <c r="E193" s="2"/>
      <c r="F193" s="2"/>
      <c r="G193" s="2"/>
      <c r="H193" s="2"/>
    </row>
    <row r="194" spans="1:8" ht="19.5">
      <c r="A194" s="2"/>
      <c r="B194" s="2"/>
      <c r="C194" s="2"/>
      <c r="D194" s="2"/>
      <c r="E194" s="2"/>
      <c r="F194" s="2"/>
      <c r="G194" s="2"/>
      <c r="H194" s="2"/>
    </row>
    <row r="195" spans="1:8" ht="19.5">
      <c r="A195" s="2"/>
      <c r="B195" s="2"/>
      <c r="C195" s="2"/>
      <c r="D195" s="2"/>
      <c r="E195" s="2"/>
      <c r="F195" s="2"/>
      <c r="G195" s="2"/>
      <c r="H195" s="2"/>
    </row>
    <row r="196" spans="1:8" ht="19.5">
      <c r="A196" s="2"/>
      <c r="B196" s="2"/>
      <c r="C196" s="2"/>
      <c r="D196" s="2"/>
      <c r="E196" s="2"/>
      <c r="F196" s="2"/>
      <c r="G196" s="2"/>
      <c r="H196" s="2"/>
    </row>
    <row r="197" spans="1:8" ht="19.5">
      <c r="A197" s="2"/>
      <c r="B197" s="2"/>
      <c r="C197" s="2"/>
      <c r="D197" s="2"/>
      <c r="E197" s="2"/>
      <c r="F197" s="2"/>
      <c r="G197" s="2"/>
      <c r="H197" s="2"/>
    </row>
    <row r="198" spans="1:8" ht="19.5">
      <c r="A198" s="2"/>
      <c r="B198" s="2"/>
      <c r="C198" s="2"/>
      <c r="D198" s="2"/>
      <c r="E198" s="2"/>
      <c r="F198" s="2"/>
      <c r="G198" s="2"/>
      <c r="H198" s="2"/>
    </row>
    <row r="199" spans="1:8" ht="19.5">
      <c r="A199" s="2"/>
      <c r="B199" s="2"/>
      <c r="C199" s="2"/>
      <c r="D199" s="2"/>
      <c r="E199" s="2"/>
      <c r="F199" s="2"/>
      <c r="G199" s="2"/>
      <c r="H199" s="2"/>
    </row>
    <row r="200" spans="1:8" ht="19.5">
      <c r="A200" s="2"/>
      <c r="B200" s="2"/>
      <c r="C200" s="2"/>
      <c r="D200" s="2"/>
      <c r="E200" s="2"/>
      <c r="F200" s="2"/>
      <c r="G200" s="2"/>
      <c r="H200" s="2"/>
    </row>
    <row r="201" spans="1:8" ht="19.5">
      <c r="A201" s="2"/>
      <c r="B201" s="2"/>
      <c r="C201" s="2"/>
      <c r="D201" s="2"/>
      <c r="E201" s="2"/>
      <c r="F201" s="2"/>
      <c r="G201" s="2"/>
      <c r="H201" s="2"/>
    </row>
    <row r="202" spans="1:8" ht="19.5">
      <c r="A202" s="2"/>
      <c r="B202" s="2"/>
      <c r="C202" s="2"/>
      <c r="D202" s="2"/>
      <c r="E202" s="2"/>
      <c r="F202" s="2"/>
      <c r="G202" s="2"/>
      <c r="H202" s="2"/>
    </row>
    <row r="203" spans="1:8" ht="19.5">
      <c r="A203" s="2"/>
      <c r="B203" s="2"/>
      <c r="C203" s="2"/>
      <c r="D203" s="2"/>
      <c r="E203" s="2"/>
      <c r="F203" s="2"/>
      <c r="G203" s="2"/>
      <c r="H203" s="2"/>
    </row>
    <row r="204" spans="1:8" ht="19.5">
      <c r="A204" s="2"/>
      <c r="B204" s="2"/>
      <c r="C204" s="2"/>
      <c r="D204" s="2"/>
      <c r="E204" s="2"/>
      <c r="F204" s="2"/>
      <c r="G204" s="2"/>
      <c r="H204" s="2"/>
    </row>
    <row r="205" spans="1:8" ht="19.5">
      <c r="A205" s="2"/>
      <c r="B205" s="2"/>
      <c r="C205" s="2"/>
      <c r="D205" s="2"/>
      <c r="E205" s="2"/>
      <c r="F205" s="2"/>
      <c r="G205" s="2"/>
      <c r="H205" s="2"/>
    </row>
    <row r="206" spans="1:8" ht="19.5">
      <c r="A206" s="2"/>
      <c r="B206" s="2"/>
      <c r="C206" s="2"/>
      <c r="D206" s="2"/>
      <c r="E206" s="2"/>
      <c r="F206" s="2"/>
      <c r="G206" s="2"/>
      <c r="H206" s="2"/>
    </row>
    <row r="207" spans="1:8" ht="19.5">
      <c r="A207" s="2"/>
      <c r="B207" s="2"/>
      <c r="C207" s="2"/>
      <c r="D207" s="2"/>
      <c r="E207" s="2"/>
      <c r="F207" s="2"/>
      <c r="G207" s="2"/>
      <c r="H207" s="2"/>
    </row>
    <row r="208" spans="1:8" ht="19.5">
      <c r="A208" s="2"/>
      <c r="B208" s="2"/>
      <c r="C208" s="2"/>
      <c r="D208" s="2"/>
      <c r="E208" s="2"/>
      <c r="F208" s="2"/>
      <c r="G208" s="2"/>
      <c r="H208" s="2"/>
    </row>
    <row r="209" spans="1:8" ht="19.5">
      <c r="A209" s="2"/>
      <c r="B209" s="2"/>
      <c r="C209" s="2"/>
      <c r="D209" s="2"/>
      <c r="E209" s="2"/>
      <c r="F209" s="2"/>
      <c r="G209" s="2"/>
      <c r="H209" s="2"/>
    </row>
    <row r="210" spans="1:8" ht="19.5">
      <c r="A210" s="2"/>
      <c r="B210" s="2"/>
      <c r="C210" s="2"/>
      <c r="D210" s="2"/>
      <c r="E210" s="2"/>
      <c r="F210" s="2"/>
      <c r="G210" s="2"/>
      <c r="H210" s="2"/>
    </row>
    <row r="211" spans="1:8" ht="19.5">
      <c r="A211" s="2"/>
      <c r="B211" s="2"/>
      <c r="C211" s="2"/>
      <c r="D211" s="2"/>
      <c r="E211" s="2"/>
      <c r="F211" s="2"/>
      <c r="G211" s="2"/>
      <c r="H211" s="2"/>
    </row>
    <row r="212" spans="1:8" ht="19.5">
      <c r="A212" s="2"/>
      <c r="B212" s="2"/>
      <c r="C212" s="2"/>
      <c r="D212" s="2"/>
      <c r="E212" s="2"/>
      <c r="F212" s="2"/>
      <c r="G212" s="2"/>
      <c r="H212" s="2"/>
    </row>
    <row r="213" spans="1:8" ht="19.5">
      <c r="A213" s="2"/>
      <c r="B213" s="2"/>
      <c r="C213" s="2"/>
      <c r="D213" s="2"/>
      <c r="E213" s="2"/>
      <c r="F213" s="2"/>
      <c r="G213" s="2"/>
      <c r="H213" s="2"/>
    </row>
    <row r="214" spans="1:8" ht="19.5">
      <c r="A214" s="2"/>
      <c r="B214" s="2"/>
      <c r="C214" s="2"/>
      <c r="D214" s="2"/>
      <c r="E214" s="2"/>
      <c r="F214" s="2"/>
      <c r="G214" s="2"/>
      <c r="H214" s="2"/>
    </row>
    <row r="215" spans="1:8" ht="19.5">
      <c r="A215" s="2"/>
      <c r="B215" s="2"/>
      <c r="C215" s="2"/>
      <c r="D215" s="2"/>
      <c r="E215" s="2"/>
      <c r="F215" s="2"/>
      <c r="G215" s="2"/>
      <c r="H215" s="2"/>
    </row>
    <row r="216" spans="1:8" ht="19.5">
      <c r="A216" s="2"/>
      <c r="B216" s="2"/>
      <c r="C216" s="2"/>
      <c r="D216" s="2"/>
      <c r="E216" s="2"/>
      <c r="F216" s="2"/>
      <c r="G216" s="2"/>
      <c r="H216" s="2"/>
    </row>
    <row r="217" spans="1:8" ht="19.5">
      <c r="A217" s="2"/>
      <c r="B217" s="2"/>
      <c r="C217" s="2"/>
      <c r="D217" s="2"/>
      <c r="E217" s="2"/>
      <c r="F217" s="2"/>
      <c r="G217" s="2"/>
      <c r="H217" s="2"/>
    </row>
    <row r="218" spans="1:8" ht="19.5">
      <c r="A218" s="2"/>
      <c r="B218" s="2"/>
      <c r="C218" s="2"/>
      <c r="D218" s="2"/>
      <c r="E218" s="2"/>
      <c r="F218" s="2"/>
      <c r="G218" s="2"/>
      <c r="H218" s="2"/>
    </row>
    <row r="219" spans="1:8" ht="19.5">
      <c r="A219" s="2"/>
      <c r="B219" s="2"/>
      <c r="C219" s="2"/>
      <c r="D219" s="2"/>
      <c r="E219" s="2"/>
      <c r="F219" s="2"/>
      <c r="G219" s="2"/>
      <c r="H219" s="2"/>
    </row>
    <row r="220" spans="1:8" ht="19.5">
      <c r="A220" s="2"/>
      <c r="B220" s="2"/>
      <c r="C220" s="2"/>
      <c r="D220" s="2"/>
      <c r="E220" s="2"/>
      <c r="F220" s="2"/>
      <c r="G220" s="2"/>
      <c r="H220" s="2"/>
    </row>
    <row r="221" spans="1:8" ht="19.5">
      <c r="A221" s="2"/>
      <c r="B221" s="2"/>
      <c r="C221" s="2"/>
      <c r="D221" s="2"/>
      <c r="E221" s="2"/>
      <c r="F221" s="2"/>
      <c r="G221" s="2"/>
      <c r="H221" s="2"/>
    </row>
    <row r="222" spans="1:8" ht="19.5">
      <c r="A222" s="2"/>
      <c r="B222" s="2"/>
      <c r="C222" s="2"/>
      <c r="D222" s="2"/>
      <c r="E222" s="2"/>
      <c r="F222" s="2"/>
      <c r="G222" s="2"/>
      <c r="H222" s="2"/>
    </row>
    <row r="223" spans="1:8" ht="19.5">
      <c r="A223" s="2"/>
      <c r="B223" s="2"/>
      <c r="C223" s="2"/>
      <c r="D223" s="2"/>
      <c r="E223" s="2"/>
      <c r="F223" s="2"/>
      <c r="G223" s="2"/>
      <c r="H223" s="2"/>
    </row>
    <row r="224" spans="1:8" ht="19.5">
      <c r="A224" s="2"/>
      <c r="B224" s="2"/>
      <c r="C224" s="2"/>
      <c r="D224" s="2"/>
      <c r="E224" s="2"/>
      <c r="F224" s="2"/>
      <c r="G224" s="2"/>
      <c r="H224" s="2"/>
    </row>
    <row r="225" spans="1:8" ht="19.5">
      <c r="A225" s="2"/>
      <c r="B225" s="2"/>
      <c r="C225" s="2"/>
      <c r="D225" s="2"/>
      <c r="E225" s="2"/>
      <c r="F225" s="2"/>
      <c r="G225" s="2"/>
      <c r="H225" s="2"/>
    </row>
    <row r="226" spans="1:8" ht="19.5">
      <c r="A226" s="2"/>
      <c r="B226" s="2"/>
      <c r="C226" s="2"/>
      <c r="D226" s="2"/>
      <c r="E226" s="2"/>
      <c r="F226" s="2"/>
      <c r="G226" s="2"/>
      <c r="H226" s="2"/>
    </row>
    <row r="227" spans="1:8" ht="19.5">
      <c r="A227" s="2"/>
      <c r="B227" s="2"/>
      <c r="C227" s="2"/>
      <c r="D227" s="2"/>
      <c r="E227" s="2"/>
      <c r="F227" s="2"/>
      <c r="G227" s="2"/>
      <c r="H227" s="2"/>
    </row>
    <row r="228" spans="1:8" ht="19.5">
      <c r="A228" s="2"/>
      <c r="B228" s="2"/>
      <c r="C228" s="2"/>
      <c r="D228" s="2"/>
      <c r="E228" s="2"/>
      <c r="F228" s="2"/>
      <c r="G228" s="2"/>
      <c r="H228" s="2"/>
    </row>
    <row r="229" spans="1:8" ht="19.5">
      <c r="A229" s="2"/>
      <c r="B229" s="2"/>
      <c r="C229" s="2"/>
      <c r="D229" s="2"/>
      <c r="E229" s="2"/>
      <c r="F229" s="2"/>
      <c r="G229" s="2"/>
      <c r="H229" s="2"/>
    </row>
    <row r="230" spans="1:8" ht="19.5">
      <c r="A230" s="2"/>
      <c r="B230" s="2"/>
      <c r="C230" s="2"/>
      <c r="D230" s="2"/>
      <c r="E230" s="2"/>
      <c r="F230" s="2"/>
      <c r="G230" s="2"/>
      <c r="H230" s="2"/>
    </row>
    <row r="231" spans="1:8" ht="19.5">
      <c r="A231" s="2"/>
      <c r="B231" s="2"/>
      <c r="C231" s="2"/>
      <c r="D231" s="2"/>
      <c r="E231" s="2"/>
      <c r="F231" s="2"/>
      <c r="G231" s="2"/>
      <c r="H231" s="2"/>
    </row>
    <row r="232" spans="1:8" ht="19.5">
      <c r="A232" s="2"/>
      <c r="B232" s="2"/>
      <c r="C232" s="2"/>
      <c r="D232" s="2"/>
      <c r="E232" s="2"/>
      <c r="F232" s="2"/>
      <c r="G232" s="2"/>
      <c r="H232" s="2"/>
    </row>
    <row r="233" spans="1:8" ht="19.5">
      <c r="A233" s="2"/>
      <c r="B233" s="2"/>
      <c r="C233" s="2"/>
      <c r="D233" s="2"/>
      <c r="E233" s="2"/>
      <c r="F233" s="2"/>
      <c r="G233" s="2"/>
      <c r="H233" s="2"/>
    </row>
    <row r="234" spans="1:8" ht="19.5">
      <c r="A234" s="2"/>
      <c r="B234" s="2"/>
      <c r="C234" s="2"/>
      <c r="D234" s="2"/>
      <c r="E234" s="2"/>
      <c r="F234" s="2"/>
      <c r="G234" s="2"/>
      <c r="H234" s="2"/>
    </row>
    <row r="235" spans="1:8" ht="19.5">
      <c r="A235" s="2"/>
      <c r="B235" s="2"/>
      <c r="C235" s="2"/>
      <c r="D235" s="2"/>
      <c r="E235" s="2"/>
      <c r="F235" s="2"/>
      <c r="G235" s="2"/>
      <c r="H235" s="2"/>
    </row>
    <row r="236" spans="1:8" ht="19.5">
      <c r="A236" s="2"/>
      <c r="B236" s="2"/>
      <c r="C236" s="2"/>
      <c r="D236" s="2"/>
      <c r="E236" s="2"/>
      <c r="F236" s="2"/>
      <c r="G236" s="2"/>
      <c r="H236" s="2"/>
    </row>
    <row r="237" spans="1:8" ht="19.5">
      <c r="A237" s="2"/>
      <c r="B237" s="2"/>
      <c r="C237" s="2"/>
      <c r="D237" s="2"/>
      <c r="E237" s="2"/>
      <c r="F237" s="2"/>
      <c r="G237" s="2"/>
      <c r="H237" s="2"/>
    </row>
    <row r="238" spans="1:8" ht="19.5">
      <c r="A238" s="2"/>
      <c r="B238" s="2"/>
      <c r="C238" s="2"/>
      <c r="D238" s="2"/>
      <c r="E238" s="2"/>
      <c r="F238" s="2"/>
      <c r="G238" s="2"/>
      <c r="H238" s="2"/>
    </row>
    <row r="239" spans="1:8" ht="19.5">
      <c r="A239" s="2"/>
      <c r="B239" s="2"/>
      <c r="C239" s="2"/>
      <c r="D239" s="2"/>
      <c r="E239" s="2"/>
      <c r="F239" s="2"/>
      <c r="G239" s="2"/>
      <c r="H239" s="2"/>
    </row>
    <row r="240" spans="1:8" ht="19.5">
      <c r="A240" s="2"/>
      <c r="B240" s="2"/>
      <c r="C240" s="2"/>
      <c r="D240" s="2"/>
      <c r="E240" s="2"/>
      <c r="F240" s="2"/>
      <c r="G240" s="2"/>
      <c r="H240" s="2"/>
    </row>
    <row r="241" spans="1:8" ht="19.5">
      <c r="A241" s="2"/>
      <c r="B241" s="2"/>
      <c r="C241" s="2"/>
      <c r="D241" s="2"/>
      <c r="E241" s="2"/>
      <c r="F241" s="2"/>
      <c r="G241" s="2"/>
      <c r="H241" s="2"/>
    </row>
    <row r="242" spans="1:8" ht="19.5">
      <c r="A242" s="2"/>
      <c r="B242" s="2"/>
      <c r="C242" s="2"/>
      <c r="D242" s="2"/>
      <c r="E242" s="2"/>
      <c r="F242" s="2"/>
      <c r="G242" s="2"/>
      <c r="H242" s="2"/>
    </row>
    <row r="243" spans="1:8" ht="19.5">
      <c r="A243" s="2"/>
      <c r="B243" s="2"/>
      <c r="C243" s="2"/>
      <c r="D243" s="2"/>
      <c r="E243" s="2"/>
      <c r="F243" s="2"/>
      <c r="G243" s="2"/>
      <c r="H243" s="2"/>
    </row>
    <row r="244" spans="1:8" ht="19.5">
      <c r="A244" s="2"/>
      <c r="B244" s="2"/>
      <c r="C244" s="2"/>
      <c r="D244" s="2"/>
      <c r="E244" s="2"/>
      <c r="F244" s="2"/>
      <c r="G244" s="2"/>
      <c r="H244" s="2"/>
    </row>
    <row r="245" spans="1:8" ht="19.5">
      <c r="A245" s="2"/>
      <c r="B245" s="2"/>
      <c r="C245" s="2"/>
      <c r="D245" s="2"/>
      <c r="E245" s="2"/>
      <c r="F245" s="2"/>
      <c r="G245" s="2"/>
      <c r="H245" s="2"/>
    </row>
    <row r="246" spans="1:8" ht="19.5">
      <c r="A246" s="2"/>
      <c r="B246" s="2"/>
      <c r="C246" s="2"/>
      <c r="D246" s="2"/>
      <c r="E246" s="2"/>
      <c r="F246" s="2"/>
      <c r="G246" s="2"/>
      <c r="H246" s="2"/>
    </row>
    <row r="247" spans="1:8" ht="19.5">
      <c r="A247" s="2"/>
      <c r="B247" s="2"/>
      <c r="C247" s="2"/>
      <c r="D247" s="2"/>
      <c r="E247" s="2"/>
      <c r="F247" s="2"/>
      <c r="G247" s="2"/>
      <c r="H247" s="2"/>
    </row>
    <row r="248" spans="1:8" ht="19.5">
      <c r="A248" s="2"/>
      <c r="B248" s="2"/>
      <c r="C248" s="2"/>
      <c r="D248" s="2"/>
      <c r="E248" s="2"/>
      <c r="F248" s="2"/>
      <c r="G248" s="2"/>
      <c r="H248" s="2"/>
    </row>
    <row r="249" spans="1:8" ht="19.5">
      <c r="A249" s="2"/>
      <c r="B249" s="2"/>
      <c r="C249" s="2"/>
      <c r="D249" s="2"/>
      <c r="E249" s="2"/>
      <c r="F249" s="2"/>
      <c r="G249" s="2"/>
      <c r="H249" s="2"/>
    </row>
    <row r="250" spans="1:8" ht="19.5">
      <c r="A250" s="2"/>
      <c r="B250" s="2"/>
      <c r="C250" s="2"/>
      <c r="D250" s="2"/>
      <c r="E250" s="2"/>
      <c r="F250" s="2"/>
      <c r="G250" s="2"/>
      <c r="H250" s="2"/>
    </row>
    <row r="251" spans="1:8" ht="19.5">
      <c r="A251" s="2"/>
      <c r="B251" s="2"/>
      <c r="C251" s="2"/>
      <c r="D251" s="2"/>
      <c r="E251" s="2"/>
      <c r="F251" s="2"/>
      <c r="G251" s="2"/>
      <c r="H251" s="2"/>
    </row>
    <row r="252" spans="1:8" ht="19.5">
      <c r="A252" s="2"/>
      <c r="B252" s="2"/>
      <c r="C252" s="2"/>
      <c r="D252" s="2"/>
      <c r="E252" s="2"/>
      <c r="F252" s="2"/>
      <c r="G252" s="2"/>
      <c r="H252" s="2"/>
    </row>
    <row r="253" spans="1:8" ht="19.5">
      <c r="A253" s="2"/>
      <c r="B253" s="2"/>
      <c r="C253" s="2"/>
      <c r="D253" s="2"/>
      <c r="E253" s="2"/>
      <c r="F253" s="2"/>
      <c r="G253" s="2"/>
      <c r="H253" s="2"/>
    </row>
    <row r="254" spans="1:8" ht="19.5">
      <c r="A254" s="2"/>
      <c r="B254" s="2"/>
      <c r="C254" s="2"/>
      <c r="D254" s="2"/>
      <c r="E254" s="2"/>
      <c r="F254" s="2"/>
      <c r="G254" s="2"/>
      <c r="H254" s="2"/>
    </row>
    <row r="255" spans="1:8" ht="19.5">
      <c r="A255" s="2"/>
      <c r="B255" s="2"/>
      <c r="C255" s="2"/>
      <c r="D255" s="2"/>
      <c r="E255" s="2"/>
      <c r="F255" s="2"/>
      <c r="G255" s="2"/>
      <c r="H255" s="2"/>
    </row>
    <row r="256" spans="1:8" ht="19.5">
      <c r="A256" s="2"/>
      <c r="B256" s="2"/>
      <c r="C256" s="2"/>
      <c r="D256" s="2"/>
      <c r="E256" s="2"/>
      <c r="F256" s="2"/>
      <c r="G256" s="2"/>
      <c r="H256" s="2"/>
    </row>
    <row r="257" spans="1:8" ht="19.5">
      <c r="A257" s="2"/>
      <c r="B257" s="2"/>
      <c r="C257" s="2"/>
      <c r="D257" s="2"/>
      <c r="E257" s="2"/>
      <c r="F257" s="2"/>
      <c r="G257" s="2"/>
      <c r="H257" s="2"/>
    </row>
    <row r="258" spans="1:8" ht="19.5">
      <c r="A258" s="2"/>
      <c r="B258" s="2"/>
      <c r="C258" s="2"/>
      <c r="D258" s="2"/>
      <c r="E258" s="2"/>
      <c r="F258" s="2"/>
      <c r="G258" s="2"/>
      <c r="H258" s="2"/>
    </row>
    <row r="259" spans="1:8" ht="19.5">
      <c r="A259" s="2"/>
      <c r="B259" s="2"/>
      <c r="C259" s="2"/>
      <c r="D259" s="2"/>
      <c r="E259" s="2"/>
      <c r="F259" s="2"/>
      <c r="G259" s="2"/>
      <c r="H259" s="2"/>
    </row>
    <row r="260" spans="1:8" ht="19.5">
      <c r="A260" s="2"/>
      <c r="B260" s="2"/>
      <c r="C260" s="2"/>
      <c r="D260" s="2"/>
      <c r="E260" s="2"/>
      <c r="F260" s="2"/>
      <c r="G260" s="2"/>
      <c r="H260" s="2"/>
    </row>
    <row r="261" spans="1:8" ht="19.5">
      <c r="A261" s="2"/>
      <c r="B261" s="2"/>
      <c r="C261" s="2"/>
      <c r="D261" s="2"/>
      <c r="E261" s="2"/>
      <c r="F261" s="2"/>
      <c r="G261" s="2"/>
      <c r="H261" s="2"/>
    </row>
    <row r="262" spans="1:8" ht="19.5">
      <c r="A262" s="2"/>
      <c r="B262" s="2"/>
      <c r="C262" s="2"/>
      <c r="D262" s="2"/>
      <c r="E262" s="2"/>
      <c r="F262" s="2"/>
      <c r="G262" s="2"/>
      <c r="H262" s="2"/>
    </row>
    <row r="263" spans="1:8" ht="19.5">
      <c r="A263" s="2"/>
      <c r="B263" s="2"/>
      <c r="C263" s="2"/>
      <c r="D263" s="2"/>
      <c r="E263" s="2"/>
      <c r="F263" s="2"/>
      <c r="G263" s="2"/>
      <c r="H263" s="2"/>
    </row>
    <row r="264" spans="1:8" ht="19.5">
      <c r="A264" s="2"/>
      <c r="B264" s="2"/>
      <c r="C264" s="2"/>
      <c r="D264" s="2"/>
      <c r="E264" s="2"/>
      <c r="F264" s="2"/>
      <c r="G264" s="2"/>
      <c r="H264" s="2"/>
    </row>
    <row r="265" spans="1:8" ht="19.5">
      <c r="A265" s="2"/>
      <c r="B265" s="2"/>
      <c r="C265" s="2"/>
      <c r="D265" s="2"/>
      <c r="E265" s="2"/>
      <c r="F265" s="2"/>
      <c r="G265" s="2"/>
      <c r="H265" s="2"/>
    </row>
    <row r="266" spans="1:8" ht="19.5">
      <c r="A266" s="2"/>
      <c r="B266" s="2"/>
      <c r="C266" s="2"/>
      <c r="D266" s="2"/>
      <c r="E266" s="2"/>
      <c r="F266" s="2"/>
      <c r="G266" s="2"/>
      <c r="H266" s="2"/>
    </row>
    <row r="267" spans="1:8" ht="19.5">
      <c r="A267" s="2"/>
      <c r="B267" s="2"/>
      <c r="C267" s="2"/>
      <c r="D267" s="2"/>
      <c r="E267" s="2"/>
      <c r="F267" s="2"/>
      <c r="G267" s="2"/>
      <c r="H267" s="2"/>
    </row>
    <row r="268" spans="1:8" ht="19.5">
      <c r="A268" s="2"/>
      <c r="B268" s="2"/>
      <c r="C268" s="2"/>
      <c r="D268" s="2"/>
      <c r="E268" s="2"/>
      <c r="F268" s="2"/>
      <c r="G268" s="2"/>
      <c r="H268" s="2"/>
    </row>
    <row r="269" spans="1:8" ht="19.5">
      <c r="A269" s="2"/>
      <c r="B269" s="2"/>
      <c r="C269" s="2"/>
      <c r="D269" s="2"/>
      <c r="E269" s="2"/>
      <c r="F269" s="2"/>
      <c r="G269" s="2"/>
      <c r="H269" s="2"/>
    </row>
    <row r="270" spans="1:8" ht="19.5">
      <c r="A270" s="2"/>
      <c r="B270" s="2"/>
      <c r="C270" s="2"/>
      <c r="D270" s="2"/>
      <c r="E270" s="2"/>
      <c r="F270" s="2"/>
      <c r="G270" s="2"/>
      <c r="H270" s="2"/>
    </row>
    <row r="271" spans="1:8" ht="19.5">
      <c r="A271" s="2"/>
      <c r="B271" s="2"/>
      <c r="C271" s="2"/>
      <c r="D271" s="2"/>
      <c r="E271" s="2"/>
      <c r="F271" s="2"/>
      <c r="G271" s="2"/>
      <c r="H271" s="2"/>
    </row>
    <row r="272" spans="1:8" ht="19.5">
      <c r="A272" s="2"/>
      <c r="B272" s="2"/>
      <c r="C272" s="2"/>
      <c r="D272" s="2"/>
      <c r="E272" s="2"/>
      <c r="F272" s="2"/>
      <c r="G272" s="2"/>
      <c r="H272" s="2"/>
    </row>
    <row r="273" spans="1:8" ht="19.5">
      <c r="A273" s="2"/>
      <c r="B273" s="2"/>
      <c r="C273" s="2"/>
      <c r="D273" s="2"/>
      <c r="E273" s="2"/>
      <c r="F273" s="2"/>
      <c r="G273" s="2"/>
      <c r="H273" s="2"/>
    </row>
    <row r="274" spans="1:8" ht="19.5">
      <c r="A274" s="2"/>
      <c r="B274" s="2"/>
      <c r="C274" s="2"/>
      <c r="D274" s="2"/>
      <c r="E274" s="2"/>
      <c r="F274" s="2"/>
      <c r="G274" s="2"/>
      <c r="H274" s="2"/>
    </row>
    <row r="275" spans="1:8" ht="19.5">
      <c r="A275" s="2"/>
      <c r="B275" s="2"/>
      <c r="C275" s="2"/>
      <c r="D275" s="2"/>
      <c r="E275" s="2"/>
      <c r="F275" s="2"/>
      <c r="G275" s="2"/>
      <c r="H275" s="2"/>
    </row>
    <row r="276" spans="1:8" ht="19.5">
      <c r="A276" s="2"/>
      <c r="B276" s="2"/>
      <c r="C276" s="2"/>
      <c r="D276" s="2"/>
      <c r="E276" s="2"/>
      <c r="F276" s="2"/>
      <c r="G276" s="2"/>
      <c r="H276" s="2"/>
    </row>
    <row r="277" spans="1:8" ht="19.5">
      <c r="A277" s="2"/>
      <c r="B277" s="2"/>
      <c r="C277" s="2"/>
      <c r="D277" s="2"/>
      <c r="E277" s="2"/>
      <c r="F277" s="2"/>
      <c r="G277" s="2"/>
      <c r="H277" s="2"/>
    </row>
    <row r="278" spans="1:8" ht="19.5">
      <c r="A278" s="2"/>
      <c r="B278" s="2"/>
      <c r="C278" s="2"/>
      <c r="D278" s="2"/>
      <c r="E278" s="2"/>
      <c r="F278" s="2"/>
      <c r="G278" s="2"/>
      <c r="H278" s="2"/>
    </row>
    <row r="279" spans="1:8" ht="19.5">
      <c r="A279" s="2"/>
      <c r="B279" s="2"/>
      <c r="C279" s="2"/>
      <c r="D279" s="2"/>
      <c r="E279" s="2"/>
      <c r="F279" s="2"/>
      <c r="G279" s="2"/>
      <c r="H279" s="2"/>
    </row>
    <row r="280" spans="1:8" ht="19.5">
      <c r="A280" s="2"/>
      <c r="B280" s="2"/>
      <c r="C280" s="2"/>
      <c r="D280" s="2"/>
      <c r="E280" s="2"/>
      <c r="F280" s="2"/>
      <c r="G280" s="2"/>
      <c r="H280" s="2"/>
    </row>
    <row r="281" spans="1:8" ht="19.5">
      <c r="A281" s="2"/>
      <c r="B281" s="2"/>
      <c r="C281" s="2"/>
      <c r="D281" s="2"/>
      <c r="E281" s="2"/>
      <c r="F281" s="2"/>
      <c r="G281" s="2"/>
      <c r="H281" s="2"/>
    </row>
    <row r="282" spans="1:8" ht="19.5">
      <c r="A282" s="2"/>
      <c r="B282" s="2"/>
      <c r="C282" s="2"/>
      <c r="D282" s="2"/>
      <c r="E282" s="2"/>
      <c r="F282" s="2"/>
      <c r="G282" s="2"/>
      <c r="H282" s="2"/>
    </row>
    <row r="283" spans="1:8" ht="19.5">
      <c r="A283" s="2"/>
      <c r="B283" s="2"/>
      <c r="C283" s="2"/>
      <c r="D283" s="2"/>
      <c r="E283" s="2"/>
      <c r="F283" s="2"/>
      <c r="G283" s="2"/>
      <c r="H283" s="2"/>
    </row>
    <row r="284" spans="1:8" ht="19.5">
      <c r="A284" s="2"/>
      <c r="B284" s="2"/>
      <c r="C284" s="2"/>
      <c r="D284" s="2"/>
      <c r="E284" s="2"/>
      <c r="F284" s="2"/>
      <c r="G284" s="2"/>
      <c r="H284" s="2"/>
    </row>
    <row r="285" spans="1:8" ht="19.5">
      <c r="A285" s="2"/>
      <c r="B285" s="2"/>
      <c r="C285" s="2"/>
      <c r="D285" s="2"/>
      <c r="E285" s="2"/>
      <c r="F285" s="2"/>
      <c r="G285" s="2"/>
      <c r="H285" s="2"/>
    </row>
    <row r="286" spans="1:8" ht="19.5">
      <c r="A286" s="2"/>
      <c r="B286" s="2"/>
      <c r="C286" s="2"/>
      <c r="D286" s="2"/>
      <c r="E286" s="2"/>
      <c r="F286" s="2"/>
      <c r="G286" s="2"/>
      <c r="H286" s="2"/>
    </row>
    <row r="287" spans="1:8" ht="19.5">
      <c r="A287" s="2"/>
      <c r="B287" s="2"/>
      <c r="C287" s="2"/>
      <c r="D287" s="2"/>
      <c r="E287" s="2"/>
      <c r="F287" s="2"/>
      <c r="G287" s="2"/>
      <c r="H287" s="2"/>
    </row>
    <row r="288" spans="1:8" ht="19.5">
      <c r="A288" s="2"/>
      <c r="B288" s="2"/>
      <c r="C288" s="2"/>
      <c r="D288" s="2"/>
      <c r="E288" s="2"/>
      <c r="F288" s="2"/>
      <c r="G288" s="2"/>
      <c r="H288" s="2"/>
    </row>
    <row r="289" spans="1:8" ht="19.5">
      <c r="A289" s="2"/>
      <c r="B289" s="2"/>
      <c r="C289" s="2"/>
      <c r="D289" s="2"/>
      <c r="E289" s="2"/>
      <c r="F289" s="2"/>
      <c r="G289" s="2"/>
      <c r="H289" s="2"/>
    </row>
    <row r="290" spans="1:8" ht="19.5">
      <c r="A290" s="2"/>
      <c r="B290" s="2"/>
      <c r="C290" s="2"/>
      <c r="D290" s="2"/>
      <c r="E290" s="2"/>
      <c r="F290" s="2"/>
      <c r="G290" s="2"/>
      <c r="H290" s="2"/>
    </row>
    <row r="291" spans="1:8" ht="19.5">
      <c r="A291" s="2"/>
      <c r="B291" s="2"/>
      <c r="C291" s="2"/>
      <c r="D291" s="2"/>
      <c r="E291" s="2"/>
      <c r="F291" s="2"/>
      <c r="G291" s="2"/>
      <c r="H291" s="2"/>
    </row>
    <row r="292" spans="1:8" ht="19.5">
      <c r="A292" s="2"/>
      <c r="B292" s="2"/>
      <c r="C292" s="2"/>
      <c r="D292" s="2"/>
      <c r="E292" s="2"/>
      <c r="F292" s="2"/>
      <c r="G292" s="2"/>
      <c r="H292" s="2"/>
    </row>
    <row r="293" spans="1:8" ht="19.5">
      <c r="A293" s="2"/>
      <c r="B293" s="2"/>
      <c r="C293" s="2"/>
      <c r="D293" s="2"/>
      <c r="E293" s="2"/>
      <c r="F293" s="2"/>
      <c r="G293" s="2"/>
      <c r="H293" s="2"/>
    </row>
    <row r="294" spans="1:8" ht="19.5">
      <c r="A294" s="2"/>
      <c r="B294" s="2"/>
      <c r="C294" s="2"/>
      <c r="D294" s="2"/>
      <c r="E294" s="2"/>
      <c r="F294" s="2"/>
      <c r="G294" s="2"/>
      <c r="H294" s="2"/>
    </row>
    <row r="295" spans="1:8" ht="19.5">
      <c r="A295" s="2"/>
      <c r="B295" s="2"/>
      <c r="C295" s="2"/>
      <c r="D295" s="2"/>
      <c r="E295" s="2"/>
      <c r="F295" s="2"/>
      <c r="G295" s="2"/>
      <c r="H295" s="2"/>
    </row>
    <row r="296" spans="1:8" ht="19.5">
      <c r="A296" s="2"/>
      <c r="B296" s="2"/>
      <c r="C296" s="2"/>
      <c r="D296" s="2"/>
      <c r="E296" s="2"/>
      <c r="F296" s="2"/>
      <c r="G296" s="2"/>
      <c r="H296" s="2"/>
    </row>
    <row r="297" spans="1:8" ht="19.5">
      <c r="A297" s="2"/>
      <c r="B297" s="2"/>
      <c r="C297" s="2"/>
      <c r="D297" s="2"/>
      <c r="E297" s="2"/>
      <c r="F297" s="2"/>
      <c r="G297" s="2"/>
      <c r="H297" s="2"/>
    </row>
    <row r="298" spans="1:8" ht="19.5">
      <c r="A298" s="2"/>
      <c r="B298" s="2"/>
      <c r="C298" s="2"/>
      <c r="D298" s="2"/>
      <c r="E298" s="2"/>
      <c r="F298" s="2"/>
      <c r="G298" s="2"/>
      <c r="H298" s="2"/>
    </row>
    <row r="299" spans="1:8" ht="19.5">
      <c r="A299" s="2"/>
      <c r="B299" s="2"/>
      <c r="C299" s="2"/>
      <c r="D299" s="2"/>
      <c r="E299" s="2"/>
      <c r="F299" s="2"/>
      <c r="G299" s="2"/>
      <c r="H299" s="2"/>
    </row>
    <row r="300" spans="1:8" ht="19.5">
      <c r="A300" s="2"/>
      <c r="B300" s="2"/>
      <c r="C300" s="2"/>
      <c r="D300" s="2"/>
      <c r="E300" s="2"/>
      <c r="F300" s="2"/>
      <c r="G300" s="2"/>
      <c r="H300" s="2"/>
    </row>
    <row r="301" spans="1:8" ht="19.5">
      <c r="A301" s="2"/>
      <c r="B301" s="2"/>
      <c r="C301" s="2"/>
      <c r="D301" s="2"/>
      <c r="E301" s="2"/>
      <c r="F301" s="2"/>
      <c r="G301" s="2"/>
      <c r="H301" s="2"/>
    </row>
    <row r="302" spans="1:8" ht="19.5">
      <c r="A302" s="2"/>
      <c r="B302" s="2"/>
      <c r="C302" s="2"/>
      <c r="D302" s="2"/>
      <c r="E302" s="2"/>
      <c r="F302" s="2"/>
      <c r="G302" s="2"/>
      <c r="H302" s="2"/>
    </row>
    <row r="303" spans="1:8" ht="19.5">
      <c r="A303" s="2"/>
      <c r="B303" s="2"/>
      <c r="C303" s="2"/>
      <c r="D303" s="2"/>
      <c r="E303" s="2"/>
      <c r="F303" s="2"/>
      <c r="G303" s="2"/>
      <c r="H303" s="2"/>
    </row>
    <row r="304" spans="1:8" ht="19.5">
      <c r="A304" s="2"/>
      <c r="B304" s="2"/>
      <c r="C304" s="2"/>
      <c r="D304" s="2"/>
      <c r="E304" s="2"/>
      <c r="F304" s="2"/>
      <c r="G304" s="2"/>
      <c r="H304" s="2"/>
    </row>
    <row r="305" spans="1:8" ht="19.5">
      <c r="A305" s="2"/>
      <c r="B305" s="2"/>
      <c r="C305" s="2"/>
      <c r="D305" s="2"/>
      <c r="E305" s="2"/>
      <c r="F305" s="2"/>
      <c r="G305" s="2"/>
      <c r="H305" s="2"/>
    </row>
    <row r="306" spans="1:8" ht="19.5">
      <c r="A306" s="2"/>
      <c r="B306" s="2"/>
      <c r="C306" s="2"/>
      <c r="D306" s="2"/>
      <c r="E306" s="2"/>
      <c r="F306" s="2"/>
      <c r="G306" s="2"/>
      <c r="H306" s="2"/>
    </row>
    <row r="307" spans="1:8" ht="19.5">
      <c r="A307" s="2"/>
      <c r="B307" s="2"/>
      <c r="C307" s="2"/>
      <c r="D307" s="2"/>
      <c r="E307" s="2"/>
      <c r="F307" s="2"/>
      <c r="G307" s="2"/>
      <c r="H307" s="2"/>
    </row>
    <row r="308" spans="1:8" ht="19.5">
      <c r="A308" s="2"/>
      <c r="B308" s="2"/>
      <c r="C308" s="2"/>
      <c r="D308" s="2"/>
      <c r="E308" s="2"/>
      <c r="F308" s="2"/>
      <c r="G308" s="2"/>
      <c r="H308" s="2"/>
    </row>
    <row r="309" spans="1:8" ht="19.5">
      <c r="A309" s="2"/>
      <c r="B309" s="2"/>
      <c r="C309" s="2"/>
      <c r="D309" s="2"/>
      <c r="E309" s="2"/>
      <c r="F309" s="2"/>
      <c r="G309" s="2"/>
      <c r="H309" s="2"/>
    </row>
    <row r="310" spans="1:8" ht="19.5">
      <c r="A310" s="2"/>
      <c r="B310" s="2"/>
      <c r="C310" s="2"/>
      <c r="D310" s="2"/>
      <c r="E310" s="2"/>
      <c r="F310" s="2"/>
      <c r="G310" s="2"/>
      <c r="H310" s="2"/>
    </row>
    <row r="311" spans="1:8" ht="19.5">
      <c r="A311" s="2"/>
      <c r="B311" s="2"/>
      <c r="C311" s="2"/>
      <c r="D311" s="2"/>
      <c r="E311" s="2"/>
      <c r="F311" s="2"/>
      <c r="G311" s="2"/>
      <c r="H311" s="2"/>
    </row>
    <row r="312" spans="1:8" ht="19.5">
      <c r="A312" s="2"/>
      <c r="B312" s="2"/>
      <c r="C312" s="2"/>
      <c r="D312" s="2"/>
      <c r="E312" s="2"/>
      <c r="F312" s="2"/>
      <c r="G312" s="2"/>
      <c r="H312" s="2"/>
    </row>
    <row r="313" spans="1:8" ht="19.5">
      <c r="A313" s="2"/>
      <c r="B313" s="2"/>
      <c r="C313" s="2"/>
      <c r="D313" s="2"/>
      <c r="E313" s="2"/>
      <c r="F313" s="2"/>
      <c r="G313" s="2"/>
      <c r="H313" s="2"/>
    </row>
    <row r="314" spans="1:8" ht="19.5">
      <c r="A314" s="2"/>
      <c r="B314" s="2"/>
      <c r="C314" s="2"/>
      <c r="D314" s="2"/>
      <c r="E314" s="2"/>
      <c r="F314" s="2"/>
      <c r="G314" s="2"/>
      <c r="H314" s="2"/>
    </row>
    <row r="315" spans="1:8" ht="19.5">
      <c r="A315" s="2"/>
      <c r="B315" s="2"/>
      <c r="C315" s="2"/>
      <c r="D315" s="2"/>
      <c r="E315" s="2"/>
      <c r="F315" s="2"/>
      <c r="G315" s="2"/>
      <c r="H315" s="2"/>
    </row>
    <row r="316" spans="1:8" ht="19.5">
      <c r="A316" s="2"/>
      <c r="B316" s="2"/>
      <c r="C316" s="2"/>
      <c r="D316" s="2"/>
      <c r="E316" s="2"/>
      <c r="F316" s="2"/>
      <c r="G316" s="2"/>
      <c r="H316" s="2"/>
    </row>
    <row r="317" spans="1:8" ht="19.5">
      <c r="A317" s="2"/>
      <c r="B317" s="2"/>
      <c r="C317" s="2"/>
      <c r="D317" s="2"/>
      <c r="E317" s="2"/>
      <c r="F317" s="2"/>
      <c r="G317" s="2"/>
      <c r="H317" s="2"/>
    </row>
    <row r="318" spans="1:8" ht="19.5">
      <c r="A318" s="2"/>
      <c r="B318" s="2"/>
      <c r="C318" s="2"/>
      <c r="D318" s="2"/>
      <c r="E318" s="2"/>
      <c r="F318" s="2"/>
      <c r="G318" s="2"/>
      <c r="H318" s="2"/>
    </row>
    <row r="319" spans="1:8" ht="19.5">
      <c r="A319" s="2"/>
      <c r="B319" s="2"/>
      <c r="C319" s="2"/>
      <c r="D319" s="2"/>
      <c r="E319" s="2"/>
      <c r="F319" s="2"/>
      <c r="G319" s="2"/>
      <c r="H319" s="2"/>
    </row>
    <row r="320" spans="1:8" ht="19.5">
      <c r="A320" s="2"/>
      <c r="B320" s="2"/>
      <c r="C320" s="2"/>
      <c r="D320" s="2"/>
      <c r="E320" s="2"/>
      <c r="F320" s="2"/>
      <c r="G320" s="2"/>
      <c r="H320" s="2"/>
    </row>
    <row r="321" spans="1:8" ht="19.5">
      <c r="A321" s="2"/>
      <c r="B321" s="2"/>
      <c r="C321" s="2"/>
      <c r="D321" s="2"/>
      <c r="E321" s="2"/>
      <c r="F321" s="2"/>
      <c r="G321" s="2"/>
      <c r="H321" s="2"/>
    </row>
    <row r="322" spans="1:8" ht="19.5">
      <c r="A322" s="2"/>
      <c r="B322" s="2"/>
      <c r="C322" s="2"/>
      <c r="D322" s="2"/>
      <c r="E322" s="2"/>
      <c r="F322" s="2"/>
      <c r="G322" s="2"/>
      <c r="H322" s="2"/>
    </row>
    <row r="323" spans="1:8" ht="19.5">
      <c r="A323" s="2"/>
      <c r="B323" s="2"/>
      <c r="C323" s="2"/>
      <c r="D323" s="2"/>
      <c r="E323" s="2"/>
      <c r="F323" s="2"/>
      <c r="G323" s="2"/>
      <c r="H323" s="2"/>
    </row>
    <row r="324" spans="1:8" ht="19.5">
      <c r="A324" s="2"/>
      <c r="B324" s="2"/>
      <c r="C324" s="2"/>
      <c r="D324" s="2"/>
      <c r="E324" s="2"/>
      <c r="F324" s="2"/>
      <c r="G324" s="2"/>
      <c r="H324" s="2"/>
    </row>
    <row r="325" spans="1:8" ht="19.5">
      <c r="A325" s="2"/>
      <c r="B325" s="2"/>
      <c r="C325" s="2"/>
      <c r="D325" s="2"/>
      <c r="E325" s="2"/>
      <c r="F325" s="2"/>
      <c r="G325" s="2"/>
      <c r="H325" s="2"/>
    </row>
    <row r="326" spans="1:8" ht="19.5">
      <c r="A326" s="2"/>
      <c r="B326" s="2"/>
      <c r="C326" s="2"/>
      <c r="D326" s="2"/>
      <c r="E326" s="2"/>
      <c r="F326" s="2"/>
      <c r="G326" s="2"/>
      <c r="H326" s="2"/>
    </row>
    <row r="327" spans="1:8" ht="19.5">
      <c r="A327" s="2"/>
      <c r="B327" s="2"/>
      <c r="C327" s="2"/>
      <c r="D327" s="2"/>
      <c r="E327" s="2"/>
      <c r="F327" s="2"/>
      <c r="G327" s="2"/>
      <c r="H327" s="2"/>
    </row>
    <row r="328" spans="1:8" ht="19.5">
      <c r="A328" s="2"/>
      <c r="B328" s="2"/>
      <c r="C328" s="2"/>
      <c r="D328" s="2"/>
      <c r="E328" s="2"/>
      <c r="F328" s="2"/>
      <c r="G328" s="2"/>
      <c r="H328" s="2"/>
    </row>
    <row r="329" spans="1:8" ht="19.5">
      <c r="A329" s="2"/>
      <c r="B329" s="2"/>
      <c r="C329" s="2"/>
      <c r="D329" s="2"/>
      <c r="E329" s="2"/>
      <c r="F329" s="2"/>
      <c r="G329" s="2"/>
      <c r="H329" s="2"/>
    </row>
    <row r="330" spans="1:8" ht="19.5">
      <c r="A330" s="2"/>
      <c r="B330" s="2"/>
      <c r="C330" s="2"/>
      <c r="D330" s="2"/>
      <c r="E330" s="2"/>
      <c r="F330" s="2"/>
      <c r="G330" s="2"/>
      <c r="H330" s="2"/>
    </row>
    <row r="331" spans="1:8" ht="19.5">
      <c r="A331" s="2"/>
      <c r="B331" s="2"/>
      <c r="C331" s="2"/>
      <c r="D331" s="2"/>
      <c r="E331" s="2"/>
      <c r="F331" s="2"/>
      <c r="G331" s="2"/>
      <c r="H331" s="2"/>
    </row>
    <row r="332" spans="1:8" ht="19.5">
      <c r="A332" s="2"/>
      <c r="B332" s="2"/>
      <c r="C332" s="2"/>
      <c r="D332" s="2"/>
      <c r="E332" s="2"/>
      <c r="F332" s="2"/>
      <c r="G332" s="2"/>
      <c r="H332" s="2"/>
    </row>
    <row r="333" spans="1:8" ht="19.5">
      <c r="A333" s="2"/>
      <c r="B333" s="2"/>
      <c r="C333" s="2"/>
      <c r="D333" s="2"/>
      <c r="E333" s="2"/>
      <c r="F333" s="2"/>
      <c r="G333" s="2"/>
      <c r="H333" s="2"/>
    </row>
    <row r="334" spans="1:8" ht="19.5">
      <c r="A334" s="2"/>
      <c r="B334" s="2"/>
      <c r="C334" s="2"/>
      <c r="D334" s="2"/>
      <c r="E334" s="2"/>
      <c r="F334" s="2"/>
      <c r="G334" s="2"/>
      <c r="H334" s="2"/>
    </row>
    <row r="335" spans="1:8" ht="19.5">
      <c r="A335" s="2"/>
      <c r="B335" s="2"/>
      <c r="C335" s="2"/>
      <c r="D335" s="2"/>
      <c r="E335" s="2"/>
      <c r="F335" s="2"/>
      <c r="G335" s="2"/>
      <c r="H335" s="2"/>
    </row>
    <row r="336" spans="1:8" ht="19.5">
      <c r="A336" s="2"/>
      <c r="B336" s="2"/>
      <c r="C336" s="2"/>
      <c r="D336" s="2"/>
      <c r="E336" s="2"/>
      <c r="F336" s="2"/>
      <c r="G336" s="2"/>
      <c r="H336" s="2"/>
    </row>
    <row r="337" spans="1:8" ht="19.5">
      <c r="A337" s="2"/>
      <c r="B337" s="2"/>
      <c r="C337" s="2"/>
      <c r="D337" s="2"/>
      <c r="E337" s="2"/>
      <c r="F337" s="2"/>
      <c r="G337" s="2"/>
      <c r="H337" s="2"/>
    </row>
    <row r="338" spans="1:8" ht="19.5">
      <c r="A338" s="2"/>
      <c r="B338" s="2"/>
      <c r="C338" s="2"/>
      <c r="D338" s="2"/>
      <c r="E338" s="2"/>
      <c r="F338" s="2"/>
      <c r="G338" s="2"/>
      <c r="H338" s="2"/>
    </row>
    <row r="339" spans="1:8" ht="19.5">
      <c r="A339" s="2"/>
      <c r="B339" s="2"/>
      <c r="C339" s="2"/>
      <c r="D339" s="2"/>
      <c r="E339" s="2"/>
      <c r="F339" s="2"/>
      <c r="G339" s="2"/>
      <c r="H339" s="2"/>
    </row>
    <row r="340" spans="1:8" ht="19.5">
      <c r="A340" s="2"/>
      <c r="B340" s="2"/>
      <c r="C340" s="2"/>
      <c r="D340" s="2"/>
      <c r="E340" s="2"/>
      <c r="F340" s="2"/>
      <c r="G340" s="2"/>
      <c r="H340" s="2"/>
    </row>
    <row r="341" spans="1:8" ht="19.5">
      <c r="A341" s="2"/>
      <c r="B341" s="2"/>
      <c r="C341" s="2"/>
      <c r="D341" s="2"/>
      <c r="E341" s="2"/>
      <c r="F341" s="2"/>
      <c r="G341" s="2"/>
      <c r="H341" s="2"/>
    </row>
    <row r="342" spans="1:8" ht="19.5">
      <c r="A342" s="2"/>
      <c r="B342" s="2"/>
      <c r="C342" s="2"/>
      <c r="D342" s="2"/>
      <c r="E342" s="2"/>
      <c r="F342" s="2"/>
      <c r="G342" s="2"/>
      <c r="H342" s="2"/>
    </row>
    <row r="343" spans="1:8" ht="19.5">
      <c r="A343" s="2"/>
      <c r="B343" s="2"/>
      <c r="C343" s="2"/>
      <c r="D343" s="2"/>
      <c r="E343" s="2"/>
      <c r="F343" s="2"/>
      <c r="G343" s="2"/>
      <c r="H343" s="2"/>
    </row>
    <row r="344" spans="1:8" ht="19.5">
      <c r="A344" s="2"/>
      <c r="B344" s="2"/>
      <c r="C344" s="2"/>
      <c r="D344" s="2"/>
      <c r="E344" s="2"/>
      <c r="F344" s="2"/>
      <c r="G344" s="2"/>
      <c r="H344" s="2"/>
    </row>
    <row r="345" spans="1:8" ht="19.5">
      <c r="A345" s="2"/>
      <c r="B345" s="2"/>
      <c r="C345" s="2"/>
      <c r="D345" s="2"/>
      <c r="E345" s="2"/>
      <c r="F345" s="2"/>
      <c r="G345" s="2"/>
      <c r="H345" s="2"/>
    </row>
    <row r="346" spans="1:8" ht="19.5">
      <c r="A346" s="2"/>
      <c r="B346" s="2"/>
      <c r="C346" s="2"/>
      <c r="D346" s="2"/>
      <c r="E346" s="2"/>
      <c r="F346" s="2"/>
      <c r="G346" s="2"/>
      <c r="H346" s="2"/>
    </row>
    <row r="347" spans="1:8" ht="19.5">
      <c r="A347" s="2"/>
      <c r="B347" s="2"/>
      <c r="C347" s="2"/>
      <c r="D347" s="2"/>
      <c r="E347" s="2"/>
      <c r="F347" s="2"/>
      <c r="G347" s="2"/>
      <c r="H347" s="2"/>
    </row>
    <row r="348" spans="1:8" ht="19.5">
      <c r="A348" s="2"/>
      <c r="B348" s="2"/>
      <c r="C348" s="2"/>
      <c r="D348" s="2"/>
      <c r="E348" s="2"/>
      <c r="F348" s="2"/>
      <c r="G348" s="2"/>
      <c r="H348" s="2"/>
    </row>
    <row r="349" spans="1:8" ht="19.5">
      <c r="A349" s="2"/>
      <c r="B349" s="2"/>
      <c r="C349" s="2"/>
      <c r="D349" s="2"/>
      <c r="E349" s="2"/>
      <c r="F349" s="2"/>
      <c r="G349" s="2"/>
      <c r="H349" s="2"/>
    </row>
    <row r="350" spans="1:8" ht="19.5">
      <c r="A350" s="2"/>
      <c r="B350" s="2"/>
      <c r="C350" s="2"/>
      <c r="D350" s="2"/>
      <c r="E350" s="2"/>
      <c r="F350" s="2"/>
      <c r="G350" s="2"/>
      <c r="H350" s="2"/>
    </row>
    <row r="351" spans="1:8" ht="19.5">
      <c r="A351" s="2"/>
      <c r="B351" s="2"/>
      <c r="C351" s="2"/>
      <c r="D351" s="2"/>
      <c r="E351" s="2"/>
      <c r="F351" s="2"/>
      <c r="G351" s="2"/>
      <c r="H351" s="2"/>
    </row>
    <row r="352" spans="1:8" ht="19.5">
      <c r="A352" s="2"/>
      <c r="B352" s="2"/>
      <c r="C352" s="2"/>
      <c r="D352" s="2"/>
      <c r="E352" s="2"/>
      <c r="F352" s="2"/>
      <c r="G352" s="2"/>
      <c r="H352" s="2"/>
    </row>
    <row r="353" spans="1:8" ht="19.5">
      <c r="A353" s="2"/>
      <c r="B353" s="2"/>
      <c r="C353" s="2"/>
      <c r="D353" s="2"/>
      <c r="E353" s="2"/>
      <c r="F353" s="2"/>
      <c r="G353" s="2"/>
      <c r="H353" s="2"/>
    </row>
    <row r="354" spans="1:8" ht="19.5">
      <c r="A354" s="2"/>
      <c r="B354" s="2"/>
      <c r="C354" s="2"/>
      <c r="D354" s="2"/>
      <c r="E354" s="2"/>
      <c r="F354" s="2"/>
      <c r="G354" s="2"/>
      <c r="H354" s="2"/>
    </row>
    <row r="355" spans="1:8" ht="19.5">
      <c r="A355" s="2"/>
      <c r="B355" s="2"/>
      <c r="C355" s="2"/>
      <c r="D355" s="2"/>
      <c r="E355" s="2"/>
      <c r="F355" s="2"/>
      <c r="G355" s="2"/>
      <c r="H355" s="2"/>
    </row>
    <row r="356" spans="1:8" ht="19.5">
      <c r="A356" s="2"/>
      <c r="B356" s="2"/>
      <c r="C356" s="2"/>
      <c r="D356" s="2"/>
      <c r="E356" s="2"/>
      <c r="F356" s="2"/>
      <c r="G356" s="2"/>
      <c r="H356" s="2"/>
    </row>
    <row r="357" spans="1:8" ht="19.5">
      <c r="A357" s="2"/>
      <c r="B357" s="2"/>
      <c r="C357" s="2"/>
      <c r="D357" s="2"/>
      <c r="E357" s="2"/>
      <c r="F357" s="2"/>
      <c r="G357" s="2"/>
      <c r="H357" s="2"/>
    </row>
    <row r="358" spans="1:8" ht="19.5">
      <c r="A358" s="2"/>
      <c r="B358" s="2"/>
      <c r="C358" s="2"/>
      <c r="D358" s="2"/>
      <c r="E358" s="2"/>
      <c r="F358" s="2"/>
      <c r="G358" s="2"/>
      <c r="H358" s="2"/>
    </row>
    <row r="359" spans="1:8" ht="19.5">
      <c r="A359" s="2"/>
      <c r="B359" s="2"/>
      <c r="C359" s="2"/>
      <c r="D359" s="2"/>
      <c r="E359" s="2"/>
      <c r="F359" s="2"/>
      <c r="G359" s="2"/>
      <c r="H359" s="2"/>
    </row>
    <row r="360" spans="1:8" ht="19.5">
      <c r="A360" s="2"/>
      <c r="B360" s="2"/>
      <c r="C360" s="2"/>
      <c r="D360" s="2"/>
      <c r="E360" s="2"/>
      <c r="F360" s="2"/>
      <c r="G360" s="2"/>
      <c r="H360" s="2"/>
    </row>
    <row r="361" spans="1:8" ht="19.5">
      <c r="A361" s="2"/>
      <c r="B361" s="2"/>
      <c r="C361" s="2"/>
      <c r="D361" s="2"/>
      <c r="E361" s="2"/>
      <c r="F361" s="2"/>
      <c r="G361" s="2"/>
      <c r="H361" s="2"/>
    </row>
    <row r="362" spans="1:8" ht="19.5">
      <c r="A362" s="2"/>
      <c r="B362" s="2"/>
      <c r="C362" s="2"/>
      <c r="D362" s="2"/>
      <c r="E362" s="2"/>
      <c r="F362" s="2"/>
      <c r="G362" s="2"/>
      <c r="H362" s="2"/>
    </row>
    <row r="363" spans="1:8" ht="19.5">
      <c r="A363" s="2"/>
      <c r="B363" s="2"/>
      <c r="C363" s="2"/>
      <c r="D363" s="2"/>
      <c r="E363" s="2"/>
      <c r="F363" s="2"/>
      <c r="G363" s="2"/>
      <c r="H363" s="2"/>
    </row>
    <row r="364" spans="1:8" ht="19.5">
      <c r="A364" s="2"/>
      <c r="B364" s="2"/>
      <c r="C364" s="2"/>
      <c r="D364" s="2"/>
      <c r="E364" s="2"/>
      <c r="F364" s="2"/>
      <c r="G364" s="2"/>
      <c r="H364" s="2"/>
    </row>
    <row r="365" spans="1:8" ht="19.5">
      <c r="A365" s="2"/>
      <c r="B365" s="2"/>
      <c r="C365" s="2"/>
      <c r="D365" s="2"/>
      <c r="E365" s="2"/>
      <c r="F365" s="2"/>
      <c r="G365" s="2"/>
      <c r="H365" s="2"/>
    </row>
    <row r="366" spans="1:8" ht="19.5">
      <c r="A366" s="2"/>
      <c r="B366" s="2"/>
      <c r="C366" s="2"/>
      <c r="D366" s="2"/>
      <c r="E366" s="2"/>
      <c r="F366" s="2"/>
      <c r="G366" s="2"/>
      <c r="H366" s="2"/>
    </row>
    <row r="367" spans="1:8" ht="19.5">
      <c r="A367" s="2"/>
      <c r="B367" s="2"/>
      <c r="C367" s="2"/>
      <c r="D367" s="2"/>
      <c r="E367" s="2"/>
      <c r="F367" s="2"/>
      <c r="G367" s="2"/>
      <c r="H367" s="2"/>
    </row>
    <row r="368" spans="1:8" ht="19.5">
      <c r="A368" s="2"/>
      <c r="B368" s="2"/>
      <c r="C368" s="2"/>
      <c r="D368" s="2"/>
      <c r="E368" s="2"/>
      <c r="F368" s="2"/>
      <c r="G368" s="2"/>
      <c r="H368" s="2"/>
    </row>
    <row r="369" spans="1:8" ht="19.5">
      <c r="A369" s="2"/>
      <c r="B369" s="2"/>
      <c r="C369" s="2"/>
      <c r="D369" s="2"/>
      <c r="E369" s="2"/>
      <c r="F369" s="2"/>
      <c r="G369" s="2"/>
      <c r="H369" s="2"/>
    </row>
    <row r="370" spans="1:8" ht="19.5">
      <c r="A370" s="2"/>
      <c r="B370" s="2"/>
      <c r="C370" s="2"/>
      <c r="D370" s="2"/>
      <c r="E370" s="2"/>
      <c r="F370" s="2"/>
      <c r="G370" s="2"/>
      <c r="H370" s="2"/>
    </row>
    <row r="371" spans="1:8" ht="19.5">
      <c r="A371" s="2"/>
      <c r="B371" s="2"/>
      <c r="C371" s="2"/>
      <c r="D371" s="2"/>
      <c r="E371" s="2"/>
      <c r="F371" s="2"/>
      <c r="G371" s="2"/>
      <c r="H371" s="2"/>
    </row>
    <row r="372" spans="1:8" ht="19.5">
      <c r="A372" s="2"/>
      <c r="B372" s="2"/>
      <c r="C372" s="2"/>
      <c r="D372" s="2"/>
      <c r="E372" s="2"/>
      <c r="F372" s="2"/>
      <c r="G372" s="2"/>
      <c r="H372" s="2"/>
    </row>
    <row r="373" spans="1:8" ht="19.5">
      <c r="A373" s="2"/>
      <c r="B373" s="2"/>
      <c r="C373" s="2"/>
      <c r="D373" s="2"/>
      <c r="E373" s="2"/>
      <c r="F373" s="2"/>
      <c r="G373" s="2"/>
      <c r="H373" s="2"/>
    </row>
    <row r="374" spans="1:8" ht="19.5">
      <c r="A374" s="2"/>
      <c r="B374" s="2"/>
      <c r="C374" s="2"/>
      <c r="D374" s="2"/>
      <c r="E374" s="2"/>
      <c r="F374" s="2"/>
      <c r="G374" s="2"/>
      <c r="H374" s="2"/>
    </row>
    <row r="375" spans="1:8" ht="19.5">
      <c r="A375" s="2"/>
      <c r="B375" s="2"/>
      <c r="C375" s="2"/>
      <c r="D375" s="2"/>
      <c r="E375" s="2"/>
      <c r="F375" s="2"/>
      <c r="G375" s="2"/>
      <c r="H375" s="2"/>
    </row>
    <row r="376" spans="1:8" ht="19.5">
      <c r="A376" s="2"/>
      <c r="B376" s="2"/>
      <c r="C376" s="2"/>
      <c r="D376" s="2"/>
      <c r="E376" s="2"/>
      <c r="F376" s="2"/>
      <c r="G376" s="2"/>
      <c r="H376" s="2"/>
    </row>
    <row r="377" spans="1:8" ht="19.5">
      <c r="A377" s="2"/>
      <c r="B377" s="2"/>
      <c r="C377" s="2"/>
      <c r="D377" s="2"/>
      <c r="E377" s="2"/>
      <c r="F377" s="2"/>
      <c r="G377" s="2"/>
      <c r="H377" s="2"/>
    </row>
    <row r="378" spans="1:8" ht="19.5">
      <c r="A378" s="2"/>
      <c r="B378" s="2"/>
      <c r="C378" s="2"/>
      <c r="D378" s="2"/>
      <c r="E378" s="2"/>
      <c r="F378" s="2"/>
      <c r="G378" s="2"/>
      <c r="H378" s="2"/>
    </row>
    <row r="379" spans="1:8" ht="19.5">
      <c r="A379" s="2"/>
      <c r="B379" s="2"/>
      <c r="C379" s="2"/>
      <c r="D379" s="2"/>
      <c r="E379" s="2"/>
      <c r="F379" s="2"/>
      <c r="G379" s="2"/>
      <c r="H379" s="2"/>
    </row>
    <row r="380" spans="1:8" ht="19.5">
      <c r="A380" s="2"/>
      <c r="B380" s="2"/>
      <c r="C380" s="2"/>
      <c r="D380" s="2"/>
      <c r="E380" s="2"/>
      <c r="F380" s="2"/>
      <c r="G380" s="2"/>
      <c r="H380" s="2"/>
    </row>
    <row r="381" spans="1:8" ht="19.5">
      <c r="A381" s="2"/>
      <c r="B381" s="2"/>
      <c r="C381" s="2"/>
      <c r="D381" s="2"/>
      <c r="E381" s="2"/>
      <c r="F381" s="2"/>
      <c r="G381" s="2"/>
      <c r="H381" s="2"/>
    </row>
    <row r="382" spans="1:8" ht="19.5">
      <c r="A382" s="2"/>
      <c r="B382" s="2"/>
      <c r="C382" s="2"/>
      <c r="D382" s="2"/>
      <c r="E382" s="2"/>
      <c r="F382" s="2"/>
      <c r="G382" s="2"/>
      <c r="H382" s="2"/>
    </row>
    <row r="383" spans="1:8" ht="19.5">
      <c r="A383" s="2"/>
      <c r="B383" s="2"/>
      <c r="C383" s="2"/>
      <c r="D383" s="2"/>
      <c r="E383" s="2"/>
      <c r="F383" s="2"/>
      <c r="G383" s="2"/>
      <c r="H383" s="2"/>
    </row>
    <row r="384" spans="1:8" ht="19.5">
      <c r="A384" s="2"/>
      <c r="B384" s="2"/>
      <c r="C384" s="2"/>
      <c r="D384" s="2"/>
      <c r="E384" s="2"/>
      <c r="F384" s="2"/>
      <c r="G384" s="2"/>
      <c r="H384" s="2"/>
    </row>
    <row r="385" spans="1:8" ht="19.5">
      <c r="A385" s="2"/>
      <c r="B385" s="2"/>
      <c r="C385" s="2"/>
      <c r="D385" s="2"/>
      <c r="E385" s="2"/>
      <c r="F385" s="2"/>
      <c r="G385" s="2"/>
      <c r="H385" s="2"/>
    </row>
    <row r="386" spans="1:8" ht="19.5">
      <c r="A386" s="2"/>
      <c r="B386" s="2"/>
      <c r="C386" s="2"/>
      <c r="D386" s="2"/>
      <c r="E386" s="2"/>
      <c r="F386" s="2"/>
      <c r="G386" s="2"/>
      <c r="H386" s="2"/>
    </row>
    <row r="387" spans="1:8" ht="19.5">
      <c r="A387" s="2"/>
      <c r="B387" s="2"/>
      <c r="C387" s="2"/>
      <c r="D387" s="2"/>
      <c r="E387" s="2"/>
      <c r="F387" s="2"/>
      <c r="G387" s="2"/>
      <c r="H387" s="2"/>
    </row>
    <row r="388" spans="1:8" ht="19.5">
      <c r="A388" s="2"/>
      <c r="B388" s="2"/>
      <c r="C388" s="2"/>
      <c r="D388" s="2"/>
      <c r="E388" s="2"/>
      <c r="F388" s="2"/>
      <c r="G388" s="2"/>
      <c r="H388" s="2"/>
    </row>
    <row r="389" spans="1:8" ht="19.5">
      <c r="A389" s="2"/>
      <c r="B389" s="2"/>
      <c r="C389" s="2"/>
      <c r="D389" s="2"/>
      <c r="E389" s="2"/>
      <c r="F389" s="2"/>
      <c r="G389" s="2"/>
      <c r="H389" s="2"/>
    </row>
    <row r="390" spans="1:8" ht="19.5">
      <c r="A390" s="2"/>
      <c r="B390" s="2"/>
      <c r="C390" s="2"/>
      <c r="D390" s="2"/>
      <c r="E390" s="2"/>
      <c r="F390" s="2"/>
      <c r="G390" s="2"/>
      <c r="H390" s="2"/>
    </row>
    <row r="391" spans="1:8" ht="19.5">
      <c r="A391" s="2"/>
      <c r="B391" s="2"/>
      <c r="C391" s="2"/>
      <c r="D391" s="2"/>
      <c r="E391" s="2"/>
      <c r="F391" s="2"/>
      <c r="G391" s="2"/>
      <c r="H391" s="2"/>
    </row>
    <row r="392" spans="1:8" ht="19.5">
      <c r="A392" s="2"/>
      <c r="B392" s="2"/>
      <c r="C392" s="2"/>
      <c r="D392" s="2"/>
      <c r="E392" s="2"/>
      <c r="F392" s="2"/>
      <c r="G392" s="2"/>
      <c r="H392" s="2"/>
    </row>
    <row r="393" spans="1:8" ht="19.5">
      <c r="A393" s="2"/>
      <c r="B393" s="2"/>
      <c r="C393" s="2"/>
      <c r="D393" s="2"/>
      <c r="E393" s="2"/>
      <c r="F393" s="2"/>
      <c r="G393" s="2"/>
      <c r="H393" s="2"/>
    </row>
    <row r="394" spans="1:8" ht="19.5">
      <c r="A394" s="2"/>
      <c r="B394" s="2"/>
      <c r="C394" s="2"/>
      <c r="D394" s="2"/>
      <c r="E394" s="2"/>
      <c r="F394" s="2"/>
      <c r="G394" s="2"/>
      <c r="H394" s="2"/>
    </row>
    <row r="395" spans="1:8" ht="19.5">
      <c r="A395" s="2"/>
      <c r="B395" s="2"/>
      <c r="C395" s="2"/>
      <c r="D395" s="2"/>
      <c r="E395" s="2"/>
      <c r="F395" s="2"/>
      <c r="G395" s="2"/>
      <c r="H395" s="2"/>
    </row>
    <row r="396" spans="1:8" ht="19.5">
      <c r="A396" s="2"/>
      <c r="B396" s="2"/>
      <c r="C396" s="2"/>
      <c r="D396" s="2"/>
      <c r="E396" s="2"/>
      <c r="F396" s="2"/>
      <c r="G396" s="2"/>
      <c r="H396" s="2"/>
    </row>
    <row r="397" spans="1:8" ht="19.5">
      <c r="A397" s="2"/>
      <c r="B397" s="2"/>
      <c r="C397" s="2"/>
      <c r="D397" s="2"/>
      <c r="E397" s="2"/>
      <c r="F397" s="2"/>
      <c r="G397" s="2"/>
      <c r="H397" s="2"/>
    </row>
    <row r="398" spans="1:8" ht="19.5">
      <c r="A398" s="2"/>
      <c r="B398" s="2"/>
      <c r="C398" s="2"/>
      <c r="D398" s="2"/>
      <c r="E398" s="2"/>
      <c r="F398" s="2"/>
      <c r="G398" s="2"/>
      <c r="H398" s="2"/>
    </row>
    <row r="399" spans="1:8" ht="19.5">
      <c r="A399" s="2"/>
      <c r="B399" s="2"/>
      <c r="C399" s="2"/>
      <c r="D399" s="2"/>
      <c r="E399" s="2"/>
      <c r="F399" s="2"/>
      <c r="G399" s="2"/>
      <c r="H399" s="2"/>
    </row>
    <row r="400" spans="1:8" ht="19.5">
      <c r="A400" s="2"/>
      <c r="B400" s="2"/>
      <c r="C400" s="2"/>
      <c r="D400" s="2"/>
      <c r="E400" s="2"/>
      <c r="F400" s="2"/>
      <c r="G400" s="2"/>
      <c r="H400" s="2"/>
    </row>
    <row r="401" spans="1:8" ht="19.5">
      <c r="A401" s="2"/>
      <c r="B401" s="2"/>
      <c r="C401" s="2"/>
      <c r="D401" s="2"/>
      <c r="E401" s="2"/>
      <c r="F401" s="2"/>
      <c r="G401" s="2"/>
      <c r="H401" s="2"/>
    </row>
    <row r="402" spans="1:8" ht="19.5">
      <c r="A402" s="2"/>
      <c r="B402" s="2"/>
      <c r="C402" s="2"/>
      <c r="D402" s="2"/>
      <c r="E402" s="2"/>
      <c r="F402" s="2"/>
      <c r="G402" s="2"/>
      <c r="H402" s="2"/>
    </row>
    <row r="403" spans="1:8" ht="19.5">
      <c r="A403" s="2"/>
      <c r="B403" s="2"/>
      <c r="C403" s="2"/>
      <c r="D403" s="2"/>
      <c r="E403" s="2"/>
      <c r="F403" s="2"/>
      <c r="G403" s="2"/>
      <c r="H403" s="2"/>
    </row>
    <row r="404" spans="1:8" ht="19.5">
      <c r="A404" s="2"/>
      <c r="B404" s="2"/>
      <c r="C404" s="2"/>
      <c r="D404" s="2"/>
      <c r="E404" s="2"/>
      <c r="F404" s="2"/>
      <c r="G404" s="2"/>
      <c r="H404" s="2"/>
    </row>
    <row r="405" spans="1:8" ht="19.5">
      <c r="A405" s="2"/>
      <c r="B405" s="2"/>
      <c r="C405" s="2"/>
      <c r="D405" s="2"/>
      <c r="E405" s="2"/>
      <c r="F405" s="2"/>
      <c r="G405" s="2"/>
      <c r="H405" s="2"/>
    </row>
    <row r="406" spans="1:8" ht="19.5">
      <c r="A406" s="2"/>
      <c r="B406" s="2"/>
      <c r="C406" s="2"/>
      <c r="D406" s="2"/>
      <c r="E406" s="2"/>
      <c r="F406" s="2"/>
      <c r="G406" s="2"/>
      <c r="H406" s="2"/>
    </row>
    <row r="407" spans="1:8" ht="19.5">
      <c r="A407" s="2"/>
      <c r="B407" s="2"/>
      <c r="C407" s="2"/>
      <c r="D407" s="2"/>
      <c r="E407" s="2"/>
      <c r="F407" s="2"/>
      <c r="G407" s="2"/>
      <c r="H407" s="2"/>
    </row>
    <row r="408" spans="1:8" ht="19.5">
      <c r="A408" s="2"/>
      <c r="B408" s="2"/>
      <c r="C408" s="2"/>
      <c r="D408" s="2"/>
      <c r="E408" s="2"/>
      <c r="F408" s="2"/>
      <c r="G408" s="2"/>
      <c r="H408" s="2"/>
    </row>
    <row r="409" spans="1:8" ht="19.5">
      <c r="A409" s="2"/>
      <c r="B409" s="2"/>
      <c r="C409" s="2"/>
      <c r="D409" s="2"/>
      <c r="E409" s="2"/>
      <c r="F409" s="2"/>
      <c r="G409" s="2"/>
      <c r="H409" s="2"/>
    </row>
    <row r="410" spans="1:8" ht="19.5">
      <c r="A410" s="2"/>
      <c r="B410" s="2"/>
      <c r="C410" s="2"/>
      <c r="D410" s="2"/>
      <c r="E410" s="2"/>
      <c r="F410" s="2"/>
      <c r="G410" s="2"/>
      <c r="H410" s="2"/>
    </row>
    <row r="411" spans="1:8" ht="19.5">
      <c r="A411" s="2"/>
      <c r="B411" s="2"/>
      <c r="C411" s="2"/>
      <c r="D411" s="2"/>
      <c r="E411" s="2"/>
      <c r="F411" s="2"/>
      <c r="G411" s="2"/>
      <c r="H411" s="2"/>
    </row>
    <row r="412" spans="1:8" ht="19.5">
      <c r="A412" s="2"/>
      <c r="B412" s="2"/>
      <c r="C412" s="2"/>
      <c r="D412" s="2"/>
      <c r="E412" s="2"/>
      <c r="F412" s="2"/>
      <c r="G412" s="2"/>
      <c r="H412" s="2"/>
    </row>
    <row r="413" spans="1:8" ht="19.5">
      <c r="A413" s="2"/>
      <c r="B413" s="2"/>
      <c r="C413" s="2"/>
      <c r="D413" s="2"/>
      <c r="E413" s="2"/>
      <c r="F413" s="2"/>
      <c r="G413" s="2"/>
      <c r="H413" s="2"/>
    </row>
    <row r="414" spans="1:8" ht="19.5">
      <c r="A414" s="2"/>
      <c r="B414" s="2"/>
      <c r="C414" s="2"/>
      <c r="D414" s="2"/>
      <c r="E414" s="2"/>
      <c r="F414" s="2"/>
      <c r="G414" s="2"/>
      <c r="H414" s="2"/>
    </row>
    <row r="415" spans="1:8" ht="19.5">
      <c r="A415" s="2"/>
      <c r="B415" s="2"/>
      <c r="C415" s="2"/>
      <c r="D415" s="2"/>
      <c r="E415" s="2"/>
      <c r="F415" s="2"/>
      <c r="G415" s="2"/>
      <c r="H415" s="2"/>
    </row>
    <row r="416" spans="1:8" ht="19.5">
      <c r="A416" s="2"/>
      <c r="B416" s="2"/>
      <c r="C416" s="2"/>
      <c r="D416" s="2"/>
      <c r="E416" s="2"/>
      <c r="F416" s="2"/>
      <c r="G416" s="2"/>
      <c r="H416" s="2"/>
    </row>
    <row r="417" spans="1:8" ht="19.5">
      <c r="A417" s="2"/>
      <c r="B417" s="2"/>
      <c r="C417" s="2"/>
      <c r="D417" s="2"/>
      <c r="E417" s="2"/>
      <c r="F417" s="2"/>
      <c r="G417" s="2"/>
      <c r="H417" s="2"/>
    </row>
    <row r="418" spans="1:8" ht="19.5">
      <c r="A418" s="2"/>
      <c r="B418" s="2"/>
      <c r="C418" s="2"/>
      <c r="D418" s="2"/>
      <c r="E418" s="2"/>
      <c r="F418" s="2"/>
      <c r="G418" s="2"/>
      <c r="H418" s="2"/>
    </row>
    <row r="419" spans="1:8" ht="19.5">
      <c r="A419" s="2"/>
      <c r="B419" s="2"/>
      <c r="C419" s="2"/>
      <c r="D419" s="2"/>
      <c r="E419" s="2"/>
      <c r="F419" s="2"/>
      <c r="G419" s="2"/>
      <c r="H419" s="2"/>
    </row>
    <row r="420" spans="1:8" ht="19.5">
      <c r="A420" s="2"/>
      <c r="B420" s="2"/>
      <c r="C420" s="2"/>
      <c r="D420" s="2"/>
      <c r="E420" s="2"/>
      <c r="F420" s="2"/>
      <c r="G420" s="2"/>
      <c r="H420" s="2"/>
    </row>
    <row r="421" spans="1:8" ht="19.5">
      <c r="A421" s="2"/>
      <c r="B421" s="2"/>
      <c r="C421" s="2"/>
      <c r="D421" s="2"/>
      <c r="E421" s="2"/>
      <c r="F421" s="2"/>
      <c r="G421" s="2"/>
      <c r="H421" s="2"/>
    </row>
    <row r="422" spans="1:8" ht="19.5">
      <c r="A422" s="2"/>
      <c r="B422" s="2"/>
      <c r="C422" s="2"/>
      <c r="D422" s="2"/>
      <c r="E422" s="2"/>
      <c r="F422" s="2"/>
      <c r="G422" s="2"/>
      <c r="H422" s="2"/>
    </row>
    <row r="423" spans="1:8" ht="19.5">
      <c r="A423" s="2"/>
      <c r="B423" s="2"/>
      <c r="C423" s="2"/>
      <c r="D423" s="2"/>
      <c r="E423" s="2"/>
      <c r="F423" s="2"/>
      <c r="G423" s="2"/>
      <c r="H423" s="2"/>
    </row>
    <row r="424" spans="1:8" ht="19.5">
      <c r="A424" s="2"/>
      <c r="B424" s="2"/>
      <c r="C424" s="2"/>
      <c r="D424" s="2"/>
      <c r="E424" s="2"/>
      <c r="F424" s="2"/>
      <c r="G424" s="2"/>
      <c r="H424" s="2"/>
    </row>
    <row r="425" spans="1:8" ht="19.5">
      <c r="A425" s="2"/>
      <c r="B425" s="2"/>
      <c r="C425" s="2"/>
      <c r="D425" s="2"/>
      <c r="E425" s="2"/>
      <c r="F425" s="2"/>
      <c r="G425" s="2"/>
      <c r="H425" s="2"/>
    </row>
    <row r="426" spans="1:8" ht="19.5">
      <c r="A426" s="2"/>
      <c r="B426" s="2"/>
      <c r="C426" s="2"/>
      <c r="D426" s="2"/>
      <c r="E426" s="2"/>
      <c r="F426" s="2"/>
      <c r="G426" s="2"/>
      <c r="H426" s="2"/>
    </row>
    <row r="427" spans="1:8" ht="19.5">
      <c r="A427" s="2"/>
      <c r="B427" s="2"/>
      <c r="C427" s="2"/>
      <c r="D427" s="2"/>
      <c r="E427" s="2"/>
      <c r="F427" s="2"/>
      <c r="G427" s="2"/>
      <c r="H427" s="2"/>
    </row>
    <row r="428" spans="1:8" ht="19.5">
      <c r="A428" s="2"/>
      <c r="B428" s="2"/>
      <c r="C428" s="2"/>
      <c r="D428" s="2"/>
      <c r="E428" s="2"/>
      <c r="F428" s="2"/>
      <c r="G428" s="2"/>
      <c r="H428" s="2"/>
    </row>
    <row r="429" spans="1:8" ht="19.5">
      <c r="A429" s="2"/>
      <c r="B429" s="2"/>
      <c r="C429" s="2"/>
      <c r="D429" s="2"/>
      <c r="E429" s="2"/>
      <c r="F429" s="2"/>
      <c r="G429" s="2"/>
      <c r="H429" s="2"/>
    </row>
    <row r="430" spans="1:8" ht="19.5">
      <c r="A430" s="2"/>
      <c r="B430" s="2"/>
      <c r="C430" s="2"/>
      <c r="D430" s="2"/>
      <c r="E430" s="2"/>
      <c r="F430" s="2"/>
      <c r="G430" s="2"/>
      <c r="H430" s="2"/>
    </row>
    <row r="431" spans="1:8" ht="19.5">
      <c r="A431" s="2"/>
      <c r="B431" s="2"/>
      <c r="C431" s="2"/>
      <c r="D431" s="2"/>
      <c r="E431" s="2"/>
      <c r="F431" s="2"/>
      <c r="G431" s="2"/>
      <c r="H431" s="2"/>
    </row>
    <row r="432" spans="1:8" ht="19.5">
      <c r="A432" s="2"/>
      <c r="B432" s="2"/>
      <c r="C432" s="2"/>
      <c r="D432" s="2"/>
      <c r="E432" s="2"/>
      <c r="F432" s="2"/>
      <c r="G432" s="2"/>
      <c r="H432" s="2"/>
    </row>
    <row r="433" spans="1:8" ht="19.5">
      <c r="A433" s="2"/>
      <c r="B433" s="2"/>
      <c r="C433" s="2"/>
      <c r="D433" s="2"/>
      <c r="E433" s="2"/>
      <c r="F433" s="2"/>
      <c r="G433" s="2"/>
      <c r="H433" s="2"/>
    </row>
    <row r="434" spans="1:8" ht="19.5">
      <c r="A434" s="2"/>
      <c r="B434" s="2"/>
      <c r="C434" s="2"/>
      <c r="D434" s="2"/>
      <c r="E434" s="2"/>
      <c r="F434" s="2"/>
      <c r="G434" s="2"/>
      <c r="H434" s="2"/>
    </row>
    <row r="435" spans="1:8" ht="19.5">
      <c r="A435" s="2"/>
      <c r="B435" s="2"/>
      <c r="C435" s="2"/>
      <c r="D435" s="2"/>
      <c r="E435" s="2"/>
      <c r="F435" s="2"/>
      <c r="G435" s="2"/>
      <c r="H435" s="2"/>
    </row>
    <row r="436" spans="1:8" ht="19.5">
      <c r="A436" s="2"/>
      <c r="B436" s="2"/>
      <c r="C436" s="2"/>
      <c r="D436" s="2"/>
      <c r="E436" s="2"/>
      <c r="F436" s="2"/>
      <c r="G436" s="2"/>
      <c r="H436" s="2"/>
    </row>
    <row r="437" spans="1:8" ht="19.5">
      <c r="A437" s="2"/>
      <c r="B437" s="2"/>
      <c r="C437" s="2"/>
      <c r="D437" s="2"/>
      <c r="E437" s="2"/>
      <c r="F437" s="2"/>
      <c r="G437" s="2"/>
      <c r="H437" s="2"/>
    </row>
    <row r="438" spans="1:8" ht="19.5">
      <c r="A438" s="2"/>
      <c r="B438" s="2"/>
      <c r="C438" s="2"/>
      <c r="D438" s="2"/>
      <c r="E438" s="2"/>
      <c r="F438" s="2"/>
      <c r="G438" s="2"/>
      <c r="H438" s="2"/>
    </row>
    <row r="439" spans="1:8" ht="19.5">
      <c r="A439" s="2"/>
      <c r="B439" s="2"/>
      <c r="C439" s="2"/>
      <c r="D439" s="2"/>
      <c r="E439" s="2"/>
      <c r="F439" s="2"/>
      <c r="G439" s="2"/>
      <c r="H439" s="2"/>
    </row>
    <row r="440" spans="1:8" ht="19.5">
      <c r="A440" s="2"/>
      <c r="B440" s="2"/>
      <c r="C440" s="2"/>
      <c r="D440" s="2"/>
      <c r="E440" s="2"/>
      <c r="F440" s="2"/>
      <c r="G440" s="2"/>
      <c r="H440" s="2"/>
    </row>
    <row r="441" spans="1:8" ht="19.5">
      <c r="A441" s="2"/>
      <c r="B441" s="2"/>
      <c r="C441" s="2"/>
      <c r="D441" s="2"/>
      <c r="E441" s="2"/>
      <c r="F441" s="2"/>
      <c r="G441" s="2"/>
      <c r="H441" s="2"/>
    </row>
    <row r="442" spans="1:8" ht="19.5">
      <c r="A442" s="2"/>
      <c r="B442" s="2"/>
      <c r="C442" s="2"/>
      <c r="D442" s="2"/>
      <c r="E442" s="2"/>
      <c r="F442" s="2"/>
      <c r="G442" s="2"/>
      <c r="H442" s="2"/>
    </row>
    <row r="443" spans="1:8" ht="19.5">
      <c r="A443" s="2"/>
      <c r="B443" s="2"/>
      <c r="C443" s="2"/>
      <c r="D443" s="2"/>
      <c r="E443" s="2"/>
      <c r="F443" s="2"/>
      <c r="G443" s="2"/>
      <c r="H443" s="2"/>
    </row>
    <row r="444" spans="1:8" ht="19.5">
      <c r="A444" s="2"/>
      <c r="B444" s="2"/>
      <c r="C444" s="2"/>
      <c r="D444" s="2"/>
      <c r="E444" s="2"/>
      <c r="F444" s="2"/>
      <c r="G444" s="2"/>
      <c r="H444" s="2"/>
    </row>
    <row r="445" spans="1:8" ht="19.5">
      <c r="A445" s="2"/>
      <c r="B445" s="2"/>
      <c r="C445" s="2"/>
      <c r="D445" s="2"/>
      <c r="E445" s="2"/>
      <c r="F445" s="2"/>
      <c r="G445" s="2"/>
      <c r="H445" s="2"/>
    </row>
    <row r="446" spans="1:8" ht="19.5">
      <c r="A446" s="2"/>
      <c r="B446" s="2"/>
      <c r="C446" s="2"/>
      <c r="D446" s="2"/>
      <c r="E446" s="2"/>
      <c r="F446" s="2"/>
      <c r="G446" s="2"/>
      <c r="H446" s="2"/>
    </row>
    <row r="447" spans="1:8" ht="19.5">
      <c r="A447" s="2"/>
      <c r="B447" s="2"/>
      <c r="C447" s="2"/>
      <c r="D447" s="2"/>
      <c r="E447" s="2"/>
      <c r="F447" s="2"/>
      <c r="G447" s="2"/>
      <c r="H447" s="2"/>
    </row>
    <row r="448" spans="1:8" ht="19.5">
      <c r="A448" s="2"/>
      <c r="B448" s="2"/>
      <c r="C448" s="2"/>
      <c r="D448" s="2"/>
      <c r="E448" s="2"/>
      <c r="F448" s="2"/>
      <c r="G448" s="2"/>
      <c r="H448" s="2"/>
    </row>
    <row r="449" spans="1:8" ht="19.5">
      <c r="A449" s="2"/>
      <c r="B449" s="2"/>
      <c r="C449" s="2"/>
      <c r="D449" s="2"/>
      <c r="E449" s="2"/>
      <c r="F449" s="2"/>
      <c r="G449" s="2"/>
      <c r="H449" s="2"/>
    </row>
    <row r="450" spans="1:8" ht="19.5">
      <c r="A450" s="2"/>
      <c r="B450" s="2"/>
      <c r="C450" s="2"/>
      <c r="D450" s="2"/>
      <c r="E450" s="2"/>
      <c r="F450" s="2"/>
      <c r="G450" s="2"/>
      <c r="H450" s="2"/>
    </row>
    <row r="451" spans="1:8" ht="19.5">
      <c r="A451" s="2"/>
      <c r="B451" s="2"/>
      <c r="C451" s="2"/>
      <c r="D451" s="2"/>
      <c r="E451" s="2"/>
      <c r="F451" s="2"/>
      <c r="G451" s="2"/>
      <c r="H451" s="2"/>
    </row>
    <row r="452" spans="1:8" ht="19.5">
      <c r="A452" s="2"/>
      <c r="B452" s="2"/>
      <c r="C452" s="2"/>
      <c r="D452" s="2"/>
      <c r="E452" s="2"/>
      <c r="F452" s="2"/>
      <c r="G452" s="2"/>
      <c r="H452" s="2"/>
    </row>
    <row r="453" spans="1:8" ht="19.5">
      <c r="A453" s="2"/>
      <c r="B453" s="2"/>
      <c r="C453" s="2"/>
      <c r="D453" s="2"/>
      <c r="E453" s="2"/>
      <c r="F453" s="2"/>
      <c r="G453" s="2"/>
      <c r="H453" s="2"/>
    </row>
    <row r="454" spans="1:8" ht="19.5">
      <c r="A454" s="2"/>
      <c r="B454" s="2"/>
      <c r="C454" s="2"/>
      <c r="D454" s="2"/>
      <c r="E454" s="2"/>
      <c r="F454" s="2"/>
      <c r="G454" s="2"/>
      <c r="H454" s="2"/>
    </row>
    <row r="455" spans="1:8" ht="19.5">
      <c r="A455" s="2"/>
      <c r="B455" s="2"/>
      <c r="C455" s="2"/>
      <c r="D455" s="2"/>
      <c r="E455" s="2"/>
      <c r="F455" s="2"/>
      <c r="G455" s="2"/>
      <c r="H455" s="2"/>
    </row>
    <row r="456" spans="1:8" ht="19.5">
      <c r="A456" s="2"/>
      <c r="B456" s="2"/>
      <c r="C456" s="2"/>
      <c r="D456" s="2"/>
      <c r="E456" s="2"/>
      <c r="F456" s="2"/>
      <c r="G456" s="2"/>
      <c r="H456" s="2"/>
    </row>
    <row r="457" spans="1:8" ht="19.5">
      <c r="A457" s="2"/>
      <c r="B457" s="2"/>
      <c r="C457" s="2"/>
      <c r="D457" s="2"/>
      <c r="E457" s="2"/>
      <c r="F457" s="2"/>
      <c r="G457" s="2"/>
      <c r="H457" s="2"/>
    </row>
    <row r="458" spans="1:8" ht="19.5">
      <c r="A458" s="2"/>
      <c r="B458" s="2"/>
      <c r="C458" s="2"/>
      <c r="D458" s="2"/>
      <c r="E458" s="2"/>
      <c r="F458" s="2"/>
      <c r="G458" s="2"/>
      <c r="H458" s="2"/>
    </row>
    <row r="459" spans="1:8" ht="19.5">
      <c r="A459" s="2"/>
      <c r="B459" s="2"/>
      <c r="C459" s="2"/>
      <c r="D459" s="2"/>
      <c r="E459" s="2"/>
      <c r="F459" s="2"/>
      <c r="G459" s="2"/>
      <c r="H459" s="2"/>
    </row>
    <row r="460" spans="1:8" ht="19.5">
      <c r="A460" s="2"/>
      <c r="B460" s="2"/>
      <c r="C460" s="2"/>
      <c r="D460" s="2"/>
      <c r="E460" s="2"/>
      <c r="F460" s="2"/>
      <c r="G460" s="2"/>
      <c r="H460" s="2"/>
    </row>
    <row r="461" spans="1:8" ht="19.5">
      <c r="A461" s="2"/>
      <c r="B461" s="2"/>
      <c r="C461" s="2"/>
      <c r="D461" s="2"/>
      <c r="E461" s="2"/>
      <c r="F461" s="2"/>
      <c r="G461" s="2"/>
      <c r="H461" s="2"/>
    </row>
    <row r="462" spans="1:8" ht="19.5">
      <c r="A462" s="2"/>
      <c r="B462" s="2"/>
      <c r="C462" s="2"/>
      <c r="D462" s="2"/>
      <c r="E462" s="2"/>
      <c r="F462" s="2"/>
      <c r="G462" s="2"/>
      <c r="H462" s="2"/>
    </row>
    <row r="463" spans="1:8" ht="19.5">
      <c r="A463" s="2"/>
      <c r="B463" s="2"/>
      <c r="C463" s="2"/>
      <c r="D463" s="2"/>
      <c r="E463" s="2"/>
      <c r="F463" s="2"/>
      <c r="G463" s="2"/>
      <c r="H463" s="2"/>
    </row>
    <row r="464" spans="1:8" ht="19.5">
      <c r="A464" s="2"/>
      <c r="B464" s="2"/>
      <c r="C464" s="2"/>
      <c r="D464" s="2"/>
      <c r="E464" s="2"/>
      <c r="F464" s="2"/>
      <c r="G464" s="2"/>
      <c r="H464" s="2"/>
    </row>
    <row r="465" spans="1:8" ht="19.5">
      <c r="A465" s="2"/>
      <c r="B465" s="2"/>
      <c r="C465" s="2"/>
      <c r="D465" s="2"/>
      <c r="E465" s="2"/>
      <c r="F465" s="2"/>
      <c r="G465" s="2"/>
      <c r="H465" s="2"/>
    </row>
    <row r="466" spans="1:8" ht="19.5">
      <c r="A466" s="2"/>
      <c r="B466" s="2"/>
      <c r="C466" s="2"/>
      <c r="D466" s="2"/>
      <c r="E466" s="2"/>
      <c r="F466" s="2"/>
      <c r="G466" s="2"/>
      <c r="H466" s="2"/>
    </row>
    <row r="467" spans="1:8" ht="19.5">
      <c r="A467" s="2"/>
      <c r="B467" s="2"/>
      <c r="C467" s="2"/>
      <c r="D467" s="2"/>
      <c r="E467" s="2"/>
      <c r="F467" s="2"/>
      <c r="G467" s="2"/>
      <c r="H467" s="2"/>
    </row>
    <row r="468" spans="1:8" ht="19.5">
      <c r="A468" s="2"/>
      <c r="B468" s="2"/>
      <c r="C468" s="2"/>
      <c r="D468" s="2"/>
      <c r="E468" s="2"/>
      <c r="F468" s="2"/>
      <c r="G468" s="2"/>
      <c r="H468" s="2"/>
    </row>
    <row r="469" spans="1:8" ht="19.5">
      <c r="A469" s="2"/>
      <c r="B469" s="2"/>
      <c r="C469" s="2"/>
      <c r="D469" s="2"/>
      <c r="E469" s="2"/>
      <c r="F469" s="2"/>
      <c r="G469" s="2"/>
      <c r="H469" s="2"/>
    </row>
    <row r="470" spans="1:8" ht="19.5">
      <c r="A470" s="2"/>
      <c r="B470" s="2"/>
      <c r="C470" s="2"/>
      <c r="D470" s="2"/>
      <c r="E470" s="2"/>
      <c r="F470" s="2"/>
      <c r="G470" s="2"/>
      <c r="H470" s="2"/>
    </row>
    <row r="471" spans="1:8" ht="19.5">
      <c r="A471" s="2"/>
      <c r="B471" s="2"/>
      <c r="C471" s="2"/>
      <c r="D471" s="2"/>
      <c r="E471" s="2"/>
      <c r="F471" s="2"/>
      <c r="G471" s="2"/>
      <c r="H471" s="2"/>
    </row>
    <row r="472" spans="1:8" ht="19.5">
      <c r="A472" s="2"/>
      <c r="B472" s="2"/>
      <c r="C472" s="2"/>
      <c r="D472" s="2"/>
      <c r="E472" s="2"/>
      <c r="F472" s="2"/>
      <c r="G472" s="2"/>
      <c r="H472" s="2"/>
    </row>
    <row r="473" spans="1:8" ht="19.5">
      <c r="A473" s="2"/>
      <c r="B473" s="2"/>
      <c r="C473" s="2"/>
      <c r="D473" s="2"/>
      <c r="E473" s="2"/>
      <c r="F473" s="2"/>
      <c r="G473" s="2"/>
      <c r="H473" s="2"/>
    </row>
    <row r="474" spans="1:8" ht="19.5">
      <c r="A474" s="2"/>
      <c r="B474" s="2"/>
      <c r="C474" s="2"/>
      <c r="D474" s="2"/>
      <c r="E474" s="2"/>
      <c r="F474" s="2"/>
      <c r="G474" s="2"/>
      <c r="H474" s="2"/>
    </row>
    <row r="475" spans="1:8" ht="19.5">
      <c r="A475" s="2"/>
      <c r="B475" s="2"/>
      <c r="C475" s="2"/>
      <c r="D475" s="2"/>
      <c r="E475" s="2"/>
      <c r="F475" s="2"/>
      <c r="G475" s="2"/>
      <c r="H475" s="2"/>
    </row>
    <row r="476" spans="1:8" ht="19.5">
      <c r="A476" s="2"/>
      <c r="B476" s="2"/>
      <c r="C476" s="2"/>
      <c r="D476" s="2"/>
      <c r="E476" s="2"/>
      <c r="F476" s="2"/>
      <c r="G476" s="2"/>
      <c r="H476" s="2"/>
    </row>
    <row r="477" spans="1:8" ht="19.5">
      <c r="A477" s="2"/>
      <c r="B477" s="2"/>
      <c r="C477" s="2"/>
      <c r="D477" s="2"/>
      <c r="E477" s="2"/>
      <c r="F477" s="2"/>
      <c r="G477" s="2"/>
      <c r="H477" s="2"/>
    </row>
    <row r="478" spans="1:8" ht="19.5">
      <c r="A478" s="2"/>
      <c r="B478" s="2"/>
      <c r="C478" s="2"/>
      <c r="D478" s="2"/>
      <c r="E478" s="2"/>
      <c r="F478" s="2"/>
      <c r="G478" s="2"/>
      <c r="H478" s="2"/>
    </row>
    <row r="479" spans="1:8" ht="19.5">
      <c r="A479" s="2"/>
      <c r="B479" s="2"/>
      <c r="C479" s="2"/>
      <c r="D479" s="2"/>
      <c r="E479" s="2"/>
      <c r="F479" s="2"/>
      <c r="G479" s="2"/>
      <c r="H479" s="2"/>
    </row>
    <row r="480" spans="1:8" ht="19.5">
      <c r="A480" s="2"/>
      <c r="B480" s="2"/>
      <c r="C480" s="2"/>
      <c r="D480" s="2"/>
      <c r="E480" s="2"/>
      <c r="F480" s="2"/>
      <c r="G480" s="2"/>
      <c r="H480" s="2"/>
    </row>
    <row r="481" spans="1:8" ht="19.5">
      <c r="A481" s="2"/>
      <c r="B481" s="2"/>
      <c r="C481" s="2"/>
      <c r="D481" s="2"/>
      <c r="E481" s="2"/>
      <c r="F481" s="2"/>
      <c r="G481" s="2"/>
      <c r="H481" s="2"/>
    </row>
    <row r="482" spans="1:8" ht="19.5">
      <c r="A482" s="2"/>
      <c r="B482" s="2"/>
      <c r="C482" s="2"/>
      <c r="D482" s="2"/>
      <c r="E482" s="2"/>
      <c r="F482" s="2"/>
      <c r="G482" s="2"/>
      <c r="H482" s="2"/>
    </row>
    <row r="483" spans="1:8" ht="19.5">
      <c r="A483" s="2"/>
      <c r="B483" s="2"/>
      <c r="C483" s="2"/>
      <c r="D483" s="2"/>
      <c r="E483" s="2"/>
      <c r="F483" s="2"/>
      <c r="G483" s="2"/>
      <c r="H483" s="2"/>
    </row>
    <row r="484" spans="1:8" ht="19.5">
      <c r="A484" s="2"/>
      <c r="B484" s="2"/>
      <c r="C484" s="2"/>
      <c r="D484" s="2"/>
      <c r="E484" s="2"/>
      <c r="F484" s="2"/>
      <c r="G484" s="2"/>
      <c r="H484" s="2"/>
    </row>
    <row r="485" spans="1:8" ht="19.5">
      <c r="A485" s="2"/>
      <c r="B485" s="2"/>
      <c r="C485" s="2"/>
      <c r="D485" s="2"/>
      <c r="E485" s="2"/>
      <c r="F485" s="2"/>
      <c r="G485" s="2"/>
      <c r="H485" s="2"/>
    </row>
    <row r="486" spans="1:8" ht="19.5">
      <c r="A486" s="2"/>
      <c r="B486" s="2"/>
      <c r="C486" s="2"/>
      <c r="D486" s="2"/>
      <c r="E486" s="2"/>
      <c r="F486" s="2"/>
      <c r="G486" s="2"/>
      <c r="H486" s="2"/>
    </row>
    <row r="487" spans="1:8" ht="19.5">
      <c r="A487" s="2"/>
      <c r="B487" s="2"/>
      <c r="C487" s="2"/>
      <c r="D487" s="2"/>
      <c r="E487" s="2"/>
      <c r="F487" s="2"/>
      <c r="G487" s="2"/>
      <c r="H487" s="2"/>
    </row>
    <row r="488" spans="1:8" ht="19.5">
      <c r="A488" s="2"/>
      <c r="B488" s="2"/>
      <c r="C488" s="2"/>
      <c r="D488" s="2"/>
      <c r="E488" s="2"/>
      <c r="F488" s="2"/>
      <c r="G488" s="2"/>
      <c r="H488" s="2"/>
    </row>
    <row r="489" spans="1:8" ht="19.5">
      <c r="A489" s="2"/>
      <c r="B489" s="2"/>
      <c r="C489" s="2"/>
      <c r="D489" s="2"/>
      <c r="E489" s="2"/>
      <c r="F489" s="2"/>
      <c r="G489" s="2"/>
      <c r="H489" s="2"/>
    </row>
    <row r="490" spans="1:8" ht="19.5">
      <c r="A490" s="2"/>
      <c r="B490" s="2"/>
      <c r="C490" s="2"/>
      <c r="D490" s="2"/>
      <c r="E490" s="2"/>
      <c r="F490" s="2"/>
      <c r="G490" s="2"/>
      <c r="H490" s="2"/>
    </row>
    <row r="491" spans="1:8" ht="19.5">
      <c r="A491" s="2"/>
      <c r="B491" s="2"/>
      <c r="C491" s="2"/>
      <c r="D491" s="2"/>
      <c r="E491" s="2"/>
      <c r="F491" s="2"/>
      <c r="G491" s="2"/>
      <c r="H491" s="2"/>
    </row>
    <row r="492" spans="1:8" ht="19.5">
      <c r="A492" s="2"/>
      <c r="B492" s="2"/>
      <c r="C492" s="2"/>
      <c r="D492" s="2"/>
      <c r="E492" s="2"/>
      <c r="F492" s="2"/>
      <c r="G492" s="2"/>
      <c r="H492" s="2"/>
    </row>
    <row r="493" spans="1:8" ht="19.5">
      <c r="A493" s="2"/>
      <c r="B493" s="2"/>
      <c r="C493" s="2"/>
      <c r="D493" s="2"/>
      <c r="E493" s="2"/>
      <c r="F493" s="2"/>
      <c r="G493" s="2"/>
      <c r="H493" s="2"/>
    </row>
    <row r="494" spans="1:8" ht="19.5">
      <c r="A494" s="2"/>
      <c r="B494" s="2"/>
      <c r="C494" s="2"/>
      <c r="D494" s="2"/>
      <c r="E494" s="2"/>
      <c r="F494" s="2"/>
      <c r="G494" s="2"/>
      <c r="H494" s="2"/>
    </row>
    <row r="495" spans="1:8" ht="19.5">
      <c r="A495" s="2"/>
      <c r="B495" s="2"/>
      <c r="C495" s="2"/>
      <c r="D495" s="2"/>
      <c r="E495" s="2"/>
      <c r="F495" s="2"/>
      <c r="G495" s="2"/>
      <c r="H495" s="2"/>
    </row>
    <row r="496" spans="1:8" ht="19.5">
      <c r="A496" s="2"/>
      <c r="B496" s="2"/>
      <c r="C496" s="2"/>
      <c r="D496" s="2"/>
      <c r="E496" s="2"/>
      <c r="F496" s="2"/>
      <c r="G496" s="2"/>
      <c r="H496" s="2"/>
    </row>
    <row r="497" spans="1:8" ht="19.5">
      <c r="A497" s="2"/>
      <c r="B497" s="2"/>
      <c r="C497" s="2"/>
      <c r="D497" s="2"/>
      <c r="E497" s="2"/>
      <c r="F497" s="2"/>
      <c r="G497" s="2"/>
      <c r="H497" s="2"/>
    </row>
    <row r="498" spans="1:8" ht="19.5">
      <c r="A498" s="2"/>
      <c r="B498" s="2"/>
      <c r="C498" s="2"/>
      <c r="D498" s="2"/>
      <c r="E498" s="2"/>
      <c r="F498" s="2"/>
      <c r="G498" s="2"/>
      <c r="H498" s="2"/>
    </row>
    <row r="499" spans="1:8" ht="19.5">
      <c r="A499" s="2"/>
      <c r="B499" s="2"/>
      <c r="C499" s="2"/>
      <c r="D499" s="2"/>
      <c r="E499" s="2"/>
      <c r="F499" s="2"/>
      <c r="G499" s="2"/>
      <c r="H499" s="2"/>
    </row>
    <row r="500" spans="1:8" ht="19.5">
      <c r="A500" s="2"/>
      <c r="B500" s="2"/>
      <c r="C500" s="2"/>
      <c r="D500" s="2"/>
      <c r="E500" s="2"/>
      <c r="F500" s="2"/>
      <c r="G500" s="2"/>
      <c r="H500" s="2"/>
    </row>
    <row r="501" spans="1:8" ht="19.5">
      <c r="A501" s="2"/>
      <c r="B501" s="2"/>
      <c r="C501" s="2"/>
      <c r="D501" s="2"/>
      <c r="E501" s="2"/>
      <c r="F501" s="2"/>
      <c r="G501" s="2"/>
      <c r="H501" s="2"/>
    </row>
    <row r="502" spans="1:8" ht="19.5">
      <c r="A502" s="2"/>
      <c r="B502" s="2"/>
      <c r="C502" s="2"/>
      <c r="D502" s="2"/>
      <c r="E502" s="2"/>
      <c r="F502" s="2"/>
      <c r="G502" s="2"/>
      <c r="H502" s="2"/>
    </row>
    <row r="503" spans="1:8" ht="19.5">
      <c r="A503" s="2"/>
      <c r="B503" s="2"/>
      <c r="C503" s="2"/>
      <c r="D503" s="2"/>
      <c r="E503" s="2"/>
      <c r="F503" s="2"/>
      <c r="G503" s="2"/>
      <c r="H503" s="2"/>
    </row>
    <row r="504" spans="1:8" ht="19.5">
      <c r="A504" s="2"/>
      <c r="B504" s="2"/>
      <c r="C504" s="2"/>
      <c r="D504" s="2"/>
      <c r="E504" s="2"/>
      <c r="F504" s="2"/>
      <c r="G504" s="2"/>
      <c r="H504" s="2"/>
    </row>
    <row r="505" spans="1:8" ht="19.5">
      <c r="A505" s="2"/>
      <c r="B505" s="2"/>
      <c r="C505" s="2"/>
      <c r="D505" s="2"/>
      <c r="E505" s="2"/>
      <c r="F505" s="2"/>
      <c r="G505" s="2"/>
      <c r="H505" s="2"/>
    </row>
    <row r="506" spans="1:8" ht="19.5">
      <c r="A506" s="2"/>
      <c r="B506" s="2"/>
      <c r="C506" s="2"/>
      <c r="D506" s="2"/>
      <c r="E506" s="2"/>
      <c r="F506" s="2"/>
      <c r="G506" s="2"/>
      <c r="H506" s="2"/>
    </row>
    <row r="507" spans="1:8" ht="19.5">
      <c r="A507" s="2"/>
      <c r="B507" s="2"/>
      <c r="C507" s="2"/>
      <c r="D507" s="2"/>
      <c r="E507" s="2"/>
      <c r="F507" s="2"/>
      <c r="G507" s="2"/>
      <c r="H507" s="2"/>
    </row>
    <row r="508" spans="1:8" ht="19.5">
      <c r="A508" s="2"/>
      <c r="B508" s="2"/>
      <c r="C508" s="2"/>
      <c r="D508" s="2"/>
      <c r="E508" s="2"/>
      <c r="F508" s="2"/>
      <c r="G508" s="2"/>
      <c r="H508" s="2"/>
    </row>
    <row r="509" spans="1:8" ht="19.5">
      <c r="A509" s="2"/>
      <c r="B509" s="2"/>
      <c r="C509" s="2"/>
      <c r="D509" s="2"/>
      <c r="E509" s="2"/>
      <c r="F509" s="2"/>
      <c r="G509" s="2"/>
      <c r="H509" s="2"/>
    </row>
    <row r="510" spans="1:8" ht="19.5">
      <c r="A510" s="2"/>
      <c r="B510" s="2"/>
      <c r="C510" s="2"/>
      <c r="D510" s="2"/>
      <c r="E510" s="2"/>
      <c r="F510" s="2"/>
      <c r="G510" s="2"/>
      <c r="H510" s="2"/>
    </row>
    <row r="511" spans="1:8" ht="19.5">
      <c r="A511" s="2"/>
      <c r="B511" s="2"/>
      <c r="C511" s="2"/>
      <c r="D511" s="2"/>
      <c r="E511" s="2"/>
      <c r="F511" s="2"/>
      <c r="G511" s="2"/>
      <c r="H511" s="2"/>
    </row>
    <row r="512" spans="1:8" ht="19.5">
      <c r="A512" s="2"/>
      <c r="B512" s="2"/>
      <c r="C512" s="2"/>
      <c r="D512" s="2"/>
      <c r="E512" s="2"/>
      <c r="F512" s="2"/>
      <c r="G512" s="2"/>
      <c r="H512" s="2"/>
    </row>
    <row r="513" spans="1:8" ht="19.5">
      <c r="A513" s="2"/>
      <c r="B513" s="2"/>
      <c r="C513" s="2"/>
      <c r="D513" s="2"/>
      <c r="E513" s="2"/>
      <c r="F513" s="2"/>
      <c r="G513" s="2"/>
      <c r="H513" s="2"/>
    </row>
    <row r="514" spans="1:8" ht="19.5">
      <c r="A514" s="2"/>
      <c r="B514" s="2"/>
      <c r="C514" s="2"/>
      <c r="D514" s="2"/>
      <c r="E514" s="2"/>
      <c r="F514" s="2"/>
      <c r="G514" s="2"/>
      <c r="H514" s="2"/>
    </row>
    <row r="515" spans="1:8" ht="19.5">
      <c r="A515" s="2"/>
      <c r="B515" s="2"/>
      <c r="C515" s="2"/>
      <c r="D515" s="2"/>
      <c r="E515" s="2"/>
      <c r="F515" s="2"/>
      <c r="G515" s="2"/>
      <c r="H515" s="2"/>
    </row>
    <row r="516" spans="1:8" ht="19.5">
      <c r="A516" s="2"/>
      <c r="B516" s="2"/>
      <c r="C516" s="2"/>
      <c r="D516" s="2"/>
      <c r="E516" s="2"/>
      <c r="F516" s="2"/>
      <c r="G516" s="2"/>
      <c r="H516" s="2"/>
    </row>
    <row r="517" spans="1:8" ht="19.5">
      <c r="A517" s="2"/>
      <c r="B517" s="2"/>
      <c r="C517" s="2"/>
      <c r="D517" s="2"/>
      <c r="E517" s="2"/>
      <c r="F517" s="2"/>
      <c r="G517" s="2"/>
      <c r="H517" s="2"/>
    </row>
    <row r="518" spans="1:8" ht="19.5">
      <c r="A518" s="2"/>
      <c r="B518" s="2"/>
      <c r="C518" s="2"/>
      <c r="D518" s="2"/>
      <c r="E518" s="2"/>
      <c r="F518" s="2"/>
      <c r="G518" s="2"/>
      <c r="H518" s="2"/>
    </row>
    <row r="519" spans="1:8" ht="19.5">
      <c r="A519" s="2"/>
      <c r="B519" s="2"/>
      <c r="C519" s="2"/>
      <c r="D519" s="2"/>
      <c r="E519" s="2"/>
      <c r="F519" s="2"/>
      <c r="G519" s="2"/>
      <c r="H519" s="2"/>
    </row>
    <row r="520" spans="1:8" ht="19.5">
      <c r="A520" s="2"/>
      <c r="B520" s="2"/>
      <c r="C520" s="2"/>
      <c r="D520" s="2"/>
      <c r="E520" s="2"/>
      <c r="F520" s="2"/>
      <c r="G520" s="2"/>
      <c r="H520" s="2"/>
    </row>
    <row r="521" spans="1:8" ht="19.5">
      <c r="A521" s="2"/>
      <c r="B521" s="2"/>
      <c r="C521" s="2"/>
      <c r="D521" s="2"/>
      <c r="E521" s="2"/>
      <c r="F521" s="2"/>
      <c r="G521" s="2"/>
      <c r="H521" s="2"/>
    </row>
    <row r="522" spans="1:8" ht="19.5">
      <c r="A522" s="2"/>
      <c r="B522" s="2"/>
      <c r="C522" s="2"/>
      <c r="D522" s="2"/>
      <c r="E522" s="2"/>
      <c r="F522" s="2"/>
      <c r="G522" s="2"/>
      <c r="H522" s="2"/>
    </row>
    <row r="523" spans="1:8" ht="19.5">
      <c r="A523" s="2"/>
      <c r="B523" s="2"/>
      <c r="C523" s="2"/>
      <c r="D523" s="2"/>
      <c r="E523" s="2"/>
      <c r="F523" s="2"/>
      <c r="G523" s="2"/>
      <c r="H523" s="2"/>
    </row>
    <row r="524" spans="1:8" ht="19.5">
      <c r="A524" s="2"/>
      <c r="B524" s="2"/>
      <c r="C524" s="2"/>
      <c r="D524" s="2"/>
      <c r="E524" s="2"/>
      <c r="F524" s="2"/>
      <c r="G524" s="2"/>
      <c r="H524" s="2"/>
    </row>
    <row r="525" spans="1:8" ht="19.5">
      <c r="A525" s="2"/>
      <c r="B525" s="2"/>
      <c r="C525" s="2"/>
      <c r="D525" s="2"/>
      <c r="E525" s="2"/>
      <c r="F525" s="2"/>
      <c r="G525" s="2"/>
      <c r="H525" s="2"/>
    </row>
    <row r="526" spans="1:8" ht="19.5">
      <c r="A526" s="2"/>
      <c r="B526" s="2"/>
      <c r="C526" s="2"/>
      <c r="D526" s="2"/>
      <c r="E526" s="2"/>
      <c r="F526" s="2"/>
      <c r="G526" s="2"/>
      <c r="H526" s="2"/>
    </row>
    <row r="527" spans="1:8" ht="19.5">
      <c r="A527" s="2"/>
      <c r="B527" s="2"/>
      <c r="C527" s="2"/>
      <c r="D527" s="2"/>
      <c r="E527" s="2"/>
      <c r="F527" s="2"/>
      <c r="G527" s="2"/>
      <c r="H527" s="2"/>
    </row>
    <row r="528" spans="1:8" ht="19.5">
      <c r="A528" s="2"/>
      <c r="B528" s="2"/>
      <c r="C528" s="2"/>
      <c r="D528" s="2"/>
      <c r="E528" s="2"/>
      <c r="F528" s="2"/>
      <c r="G528" s="2"/>
      <c r="H528" s="2"/>
    </row>
    <row r="529" spans="1:8" ht="19.5">
      <c r="A529" s="2"/>
      <c r="B529" s="2"/>
      <c r="C529" s="2"/>
      <c r="D529" s="2"/>
      <c r="E529" s="2"/>
      <c r="F529" s="2"/>
      <c r="G529" s="2"/>
      <c r="H529" s="2"/>
    </row>
    <row r="530" spans="1:8" ht="19.5">
      <c r="A530" s="2"/>
      <c r="B530" s="2"/>
      <c r="C530" s="2"/>
      <c r="D530" s="2"/>
      <c r="E530" s="2"/>
      <c r="F530" s="2"/>
      <c r="G530" s="2"/>
      <c r="H530" s="2"/>
    </row>
    <row r="531" spans="1:8" ht="19.5">
      <c r="A531" s="2"/>
      <c r="B531" s="2"/>
      <c r="C531" s="2"/>
      <c r="D531" s="2"/>
      <c r="E531" s="2"/>
      <c r="F531" s="2"/>
      <c r="G531" s="2"/>
      <c r="H531" s="2"/>
    </row>
    <row r="532" spans="1:8" ht="19.5">
      <c r="A532" s="2"/>
      <c r="B532" s="2"/>
      <c r="C532" s="2"/>
      <c r="D532" s="2"/>
      <c r="E532" s="2"/>
      <c r="F532" s="2"/>
      <c r="G532" s="2"/>
      <c r="H532" s="2"/>
    </row>
    <row r="533" spans="1:8" ht="19.5">
      <c r="A533" s="2"/>
      <c r="B533" s="2"/>
      <c r="C533" s="2"/>
      <c r="D533" s="2"/>
      <c r="E533" s="2"/>
      <c r="F533" s="2"/>
      <c r="G533" s="2"/>
      <c r="H533" s="2"/>
    </row>
    <row r="534" spans="1:8" ht="19.5">
      <c r="A534" s="2"/>
      <c r="B534" s="2"/>
      <c r="C534" s="2"/>
      <c r="D534" s="2"/>
      <c r="E534" s="2"/>
      <c r="F534" s="2"/>
      <c r="G534" s="2"/>
      <c r="H534" s="2"/>
    </row>
    <row r="535" spans="1:8" ht="19.5">
      <c r="A535" s="2"/>
      <c r="B535" s="2"/>
      <c r="C535" s="2"/>
      <c r="D535" s="2"/>
      <c r="E535" s="2"/>
      <c r="F535" s="2"/>
      <c r="G535" s="2"/>
      <c r="H535" s="2"/>
    </row>
    <row r="536" spans="1:8" ht="19.5">
      <c r="A536" s="2"/>
      <c r="B536" s="2"/>
      <c r="C536" s="2"/>
      <c r="D536" s="2"/>
      <c r="E536" s="2"/>
      <c r="F536" s="2"/>
      <c r="G536" s="2"/>
      <c r="H536" s="2"/>
    </row>
    <row r="537" spans="1:8" ht="19.5">
      <c r="A537" s="2"/>
      <c r="B537" s="2"/>
      <c r="C537" s="2"/>
      <c r="D537" s="2"/>
      <c r="E537" s="2"/>
      <c r="F537" s="2"/>
      <c r="G537" s="2"/>
      <c r="H537" s="2"/>
    </row>
    <row r="538" spans="1:8" ht="19.5">
      <c r="A538" s="2"/>
      <c r="B538" s="2"/>
      <c r="C538" s="2"/>
      <c r="D538" s="2"/>
      <c r="E538" s="2"/>
      <c r="F538" s="2"/>
      <c r="G538" s="2"/>
      <c r="H538" s="2"/>
    </row>
    <row r="539" spans="1:8" ht="19.5">
      <c r="A539" s="2"/>
      <c r="B539" s="2"/>
      <c r="C539" s="2"/>
      <c r="D539" s="2"/>
      <c r="E539" s="2"/>
      <c r="F539" s="2"/>
      <c r="G539" s="2"/>
      <c r="H539" s="2"/>
    </row>
    <row r="540" spans="1:8" ht="19.5">
      <c r="A540" s="2"/>
      <c r="B540" s="2"/>
      <c r="C540" s="2"/>
      <c r="D540" s="2"/>
      <c r="E540" s="2"/>
      <c r="F540" s="2"/>
      <c r="G540" s="2"/>
      <c r="H540" s="2"/>
    </row>
    <row r="541" spans="1:8" ht="19.5">
      <c r="A541" s="2"/>
      <c r="B541" s="2"/>
      <c r="C541" s="2"/>
      <c r="D541" s="2"/>
      <c r="E541" s="2"/>
      <c r="F541" s="2"/>
      <c r="G541" s="2"/>
      <c r="H541" s="2"/>
    </row>
    <row r="542" spans="1:8" ht="19.5">
      <c r="A542" s="2"/>
      <c r="B542" s="2"/>
      <c r="C542" s="2"/>
      <c r="D542" s="2"/>
      <c r="E542" s="2"/>
      <c r="F542" s="2"/>
      <c r="G542" s="2"/>
      <c r="H542" s="2"/>
    </row>
    <row r="543" spans="1:8" ht="19.5">
      <c r="A543" s="2"/>
      <c r="B543" s="2"/>
      <c r="C543" s="2"/>
      <c r="D543" s="2"/>
      <c r="E543" s="2"/>
      <c r="F543" s="2"/>
      <c r="G543" s="2"/>
      <c r="H543" s="2"/>
    </row>
    <row r="544" spans="1:8" ht="19.5">
      <c r="A544" s="2"/>
      <c r="B544" s="2"/>
      <c r="C544" s="2"/>
      <c r="D544" s="2"/>
      <c r="E544" s="2"/>
      <c r="F544" s="2"/>
      <c r="G544" s="2"/>
      <c r="H544" s="2"/>
    </row>
    <row r="545" spans="1:8" ht="19.5">
      <c r="A545" s="2"/>
      <c r="B545" s="2"/>
      <c r="C545" s="2"/>
      <c r="D545" s="2"/>
      <c r="E545" s="2"/>
      <c r="F545" s="2"/>
      <c r="G545" s="2"/>
      <c r="H545" s="2"/>
    </row>
    <row r="546" spans="1:8" ht="19.5">
      <c r="A546" s="2"/>
      <c r="B546" s="2"/>
      <c r="C546" s="2"/>
      <c r="D546" s="2"/>
      <c r="E546" s="2"/>
      <c r="F546" s="2"/>
      <c r="G546" s="2"/>
      <c r="H546" s="2"/>
    </row>
    <row r="547" spans="1:8" ht="19.5">
      <c r="A547" s="2"/>
      <c r="B547" s="2"/>
      <c r="C547" s="2"/>
      <c r="D547" s="2"/>
      <c r="E547" s="2"/>
      <c r="F547" s="2"/>
      <c r="G547" s="2"/>
      <c r="H547" s="2"/>
    </row>
    <row r="548" spans="1:8" ht="19.5">
      <c r="A548" s="2"/>
      <c r="B548" s="2"/>
      <c r="C548" s="2"/>
      <c r="D548" s="2"/>
      <c r="E548" s="2"/>
      <c r="F548" s="2"/>
      <c r="G548" s="2"/>
      <c r="H548" s="2"/>
    </row>
    <row r="549" spans="1:8" ht="19.5">
      <c r="A549" s="2"/>
      <c r="B549" s="2"/>
      <c r="C549" s="2"/>
      <c r="D549" s="2"/>
      <c r="E549" s="2"/>
      <c r="F549" s="2"/>
      <c r="G549" s="2"/>
      <c r="H549" s="2"/>
    </row>
    <row r="550" spans="1:8" ht="19.5">
      <c r="A550" s="2"/>
      <c r="B550" s="2"/>
      <c r="C550" s="2"/>
      <c r="D550" s="2"/>
      <c r="E550" s="2"/>
      <c r="F550" s="2"/>
      <c r="G550" s="2"/>
      <c r="H550" s="2"/>
    </row>
    <row r="551" spans="1:8" ht="19.5">
      <c r="A551" s="2"/>
      <c r="B551" s="2"/>
      <c r="C551" s="2"/>
      <c r="D551" s="2"/>
      <c r="E551" s="2"/>
      <c r="F551" s="2"/>
      <c r="G551" s="2"/>
      <c r="H551" s="2"/>
    </row>
    <row r="552" spans="1:8" ht="19.5">
      <c r="A552" s="2"/>
      <c r="B552" s="2"/>
      <c r="C552" s="2"/>
      <c r="D552" s="2"/>
      <c r="E552" s="2"/>
      <c r="F552" s="2"/>
      <c r="G552" s="2"/>
      <c r="H552" s="2"/>
    </row>
    <row r="553" spans="1:8" ht="19.5">
      <c r="A553" s="2"/>
      <c r="B553" s="2"/>
      <c r="C553" s="2"/>
      <c r="D553" s="2"/>
      <c r="E553" s="2"/>
      <c r="F553" s="2"/>
      <c r="G553" s="2"/>
      <c r="H553" s="2"/>
    </row>
    <row r="554" spans="1:8" ht="19.5">
      <c r="A554" s="2"/>
      <c r="B554" s="2"/>
      <c r="C554" s="2"/>
      <c r="D554" s="2"/>
      <c r="E554" s="2"/>
      <c r="F554" s="2"/>
      <c r="G554" s="2"/>
      <c r="H554" s="2"/>
    </row>
    <row r="555" spans="1:8" ht="19.5">
      <c r="A555" s="2"/>
      <c r="B555" s="2"/>
      <c r="C555" s="2"/>
      <c r="D555" s="2"/>
      <c r="E555" s="2"/>
      <c r="F555" s="2"/>
      <c r="G555" s="2"/>
      <c r="H555" s="2"/>
    </row>
    <row r="556" spans="1:8" ht="19.5">
      <c r="A556" s="2"/>
      <c r="B556" s="2"/>
      <c r="C556" s="2"/>
      <c r="D556" s="2"/>
      <c r="E556" s="2"/>
      <c r="F556" s="2"/>
      <c r="G556" s="2"/>
      <c r="H556" s="2"/>
    </row>
    <row r="557" spans="1:8" ht="19.5">
      <c r="A557" s="2"/>
      <c r="B557" s="2"/>
      <c r="C557" s="2"/>
      <c r="D557" s="2"/>
      <c r="E557" s="2"/>
      <c r="F557" s="2"/>
      <c r="G557" s="2"/>
      <c r="H557" s="2"/>
    </row>
    <row r="558" spans="1:8" ht="19.5">
      <c r="A558" s="2"/>
      <c r="B558" s="2"/>
      <c r="C558" s="2"/>
      <c r="D558" s="2"/>
      <c r="E558" s="2"/>
      <c r="F558" s="2"/>
      <c r="G558" s="2"/>
      <c r="H558" s="2"/>
    </row>
    <row r="559" spans="1:8" ht="19.5">
      <c r="A559" s="2"/>
      <c r="B559" s="2"/>
      <c r="C559" s="2"/>
      <c r="D559" s="2"/>
      <c r="E559" s="2"/>
      <c r="F559" s="2"/>
      <c r="G559" s="2"/>
      <c r="H559" s="2"/>
    </row>
    <row r="560" spans="1:8" ht="19.5">
      <c r="A560" s="2"/>
      <c r="B560" s="2"/>
      <c r="C560" s="2"/>
      <c r="D560" s="2"/>
      <c r="E560" s="2"/>
      <c r="F560" s="2"/>
      <c r="G560" s="2"/>
      <c r="H560" s="2"/>
    </row>
    <row r="561" spans="1:8" ht="19.5">
      <c r="A561" s="2"/>
      <c r="B561" s="2"/>
      <c r="C561" s="2"/>
      <c r="D561" s="2"/>
      <c r="E561" s="2"/>
      <c r="F561" s="2"/>
      <c r="G561" s="2"/>
      <c r="H561" s="2"/>
    </row>
    <row r="562" spans="1:8" ht="19.5">
      <c r="A562" s="2"/>
      <c r="B562" s="2"/>
      <c r="C562" s="2"/>
      <c r="D562" s="2"/>
      <c r="E562" s="2"/>
      <c r="F562" s="2"/>
      <c r="G562" s="2"/>
      <c r="H562" s="2"/>
    </row>
    <row r="563" spans="1:8" ht="19.5">
      <c r="A563" s="2"/>
      <c r="B563" s="2"/>
      <c r="C563" s="2"/>
      <c r="D563" s="2"/>
      <c r="E563" s="2"/>
      <c r="F563" s="2"/>
      <c r="G563" s="2"/>
      <c r="H563" s="2"/>
    </row>
    <row r="564" spans="1:8" ht="19.5">
      <c r="A564" s="2"/>
      <c r="B564" s="2"/>
      <c r="C564" s="2"/>
      <c r="D564" s="2"/>
      <c r="E564" s="2"/>
      <c r="F564" s="2"/>
      <c r="G564" s="2"/>
      <c r="H564" s="2"/>
    </row>
    <row r="565" spans="1:8" ht="19.5">
      <c r="A565" s="2"/>
      <c r="B565" s="2"/>
      <c r="C565" s="2"/>
      <c r="D565" s="2"/>
      <c r="E565" s="2"/>
      <c r="F565" s="2"/>
      <c r="G565" s="2"/>
      <c r="H565" s="2"/>
    </row>
    <row r="566" spans="1:8" ht="19.5">
      <c r="A566" s="2"/>
      <c r="B566" s="2"/>
      <c r="C566" s="2"/>
      <c r="D566" s="2"/>
      <c r="E566" s="2"/>
      <c r="F566" s="2"/>
      <c r="G566" s="2"/>
      <c r="H566" s="2"/>
    </row>
    <row r="567" spans="1:8" ht="19.5">
      <c r="A567" s="2"/>
      <c r="B567" s="2"/>
      <c r="C567" s="2"/>
      <c r="D567" s="2"/>
      <c r="E567" s="2"/>
      <c r="F567" s="2"/>
      <c r="G567" s="2"/>
      <c r="H567" s="2"/>
    </row>
    <row r="568" spans="1:8" ht="19.5">
      <c r="A568" s="2"/>
      <c r="B568" s="2"/>
      <c r="C568" s="2"/>
      <c r="D568" s="2"/>
      <c r="E568" s="2"/>
      <c r="F568" s="2"/>
      <c r="G568" s="2"/>
      <c r="H568" s="2"/>
    </row>
    <row r="569" spans="1:8" ht="19.5">
      <c r="A569" s="2"/>
      <c r="B569" s="2"/>
      <c r="C569" s="2"/>
      <c r="D569" s="2"/>
      <c r="E569" s="2"/>
      <c r="F569" s="2"/>
      <c r="G569" s="2"/>
      <c r="H569" s="2"/>
    </row>
    <row r="570" spans="1:8" ht="19.5">
      <c r="A570" s="2"/>
      <c r="B570" s="2"/>
      <c r="C570" s="2"/>
      <c r="D570" s="2"/>
      <c r="E570" s="2"/>
      <c r="F570" s="2"/>
      <c r="G570" s="2"/>
      <c r="H570" s="2"/>
    </row>
    <row r="571" spans="1:8" ht="19.5">
      <c r="A571" s="2"/>
      <c r="B571" s="2"/>
      <c r="C571" s="2"/>
      <c r="D571" s="2"/>
      <c r="E571" s="2"/>
      <c r="F571" s="2"/>
      <c r="G571" s="2"/>
      <c r="H571" s="2"/>
    </row>
    <row r="572" spans="1:8" ht="19.5">
      <c r="A572" s="2"/>
      <c r="B572" s="2"/>
      <c r="C572" s="2"/>
      <c r="D572" s="2"/>
      <c r="E572" s="2"/>
      <c r="F572" s="2"/>
      <c r="G572" s="2"/>
      <c r="H572" s="2"/>
    </row>
    <row r="573" spans="1:8" ht="19.5">
      <c r="A573" s="2"/>
      <c r="B573" s="2"/>
      <c r="C573" s="2"/>
      <c r="D573" s="2"/>
      <c r="E573" s="2"/>
      <c r="F573" s="2"/>
      <c r="G573" s="2"/>
      <c r="H573" s="2"/>
    </row>
    <row r="574" spans="1:8" ht="19.5">
      <c r="A574" s="2"/>
      <c r="B574" s="2"/>
      <c r="C574" s="2"/>
      <c r="D574" s="2"/>
      <c r="E574" s="2"/>
      <c r="F574" s="2"/>
      <c r="G574" s="2"/>
      <c r="H574" s="2"/>
    </row>
    <row r="575" spans="1:8" ht="19.5">
      <c r="A575" s="2"/>
      <c r="B575" s="2"/>
      <c r="C575" s="2"/>
      <c r="D575" s="2"/>
      <c r="E575" s="2"/>
      <c r="F575" s="2"/>
      <c r="G575" s="2"/>
      <c r="H575" s="2"/>
    </row>
    <row r="576" spans="1:8" ht="19.5">
      <c r="A576" s="2"/>
      <c r="B576" s="2"/>
      <c r="C576" s="2"/>
      <c r="D576" s="2"/>
      <c r="E576" s="2"/>
      <c r="F576" s="2"/>
      <c r="G576" s="2"/>
      <c r="H576" s="2"/>
    </row>
    <row r="577" spans="1:8" ht="19.5">
      <c r="A577" s="2"/>
      <c r="B577" s="2"/>
      <c r="C577" s="2"/>
      <c r="D577" s="2"/>
      <c r="E577" s="2"/>
      <c r="F577" s="2"/>
      <c r="G577" s="2"/>
      <c r="H577" s="2"/>
    </row>
    <row r="578" spans="1:8" ht="19.5">
      <c r="A578" s="2"/>
      <c r="B578" s="2"/>
      <c r="C578" s="2"/>
      <c r="D578" s="2"/>
      <c r="E578" s="2"/>
      <c r="F578" s="2"/>
      <c r="G578" s="2"/>
      <c r="H578" s="2"/>
    </row>
    <row r="579" spans="1:8" ht="19.5">
      <c r="A579" s="2"/>
      <c r="B579" s="2"/>
      <c r="C579" s="2"/>
      <c r="D579" s="2"/>
      <c r="E579" s="2"/>
      <c r="F579" s="2"/>
      <c r="G579" s="2"/>
      <c r="H579" s="2"/>
    </row>
    <row r="580" spans="1:8" ht="19.5">
      <c r="A580" s="2"/>
      <c r="B580" s="2"/>
      <c r="C580" s="2"/>
      <c r="D580" s="2"/>
      <c r="E580" s="2"/>
      <c r="F580" s="2"/>
      <c r="G580" s="2"/>
      <c r="H580" s="2"/>
    </row>
    <row r="581" spans="1:8" ht="19.5">
      <c r="A581" s="2"/>
      <c r="B581" s="2"/>
      <c r="C581" s="2"/>
      <c r="D581" s="2"/>
      <c r="E581" s="2"/>
      <c r="F581" s="2"/>
      <c r="G581" s="2"/>
      <c r="H581" s="2"/>
    </row>
    <row r="582" spans="1:8" ht="19.5">
      <c r="A582" s="2"/>
      <c r="B582" s="2"/>
      <c r="C582" s="2"/>
      <c r="D582" s="2"/>
      <c r="E582" s="2"/>
      <c r="F582" s="2"/>
      <c r="G582" s="2"/>
      <c r="H582" s="2"/>
    </row>
    <row r="583" spans="1:8" ht="19.5">
      <c r="A583" s="2"/>
      <c r="B583" s="2"/>
      <c r="C583" s="2"/>
      <c r="D583" s="2"/>
      <c r="E583" s="2"/>
      <c r="F583" s="2"/>
      <c r="G583" s="2"/>
      <c r="H583" s="2"/>
    </row>
    <row r="584" spans="1:8" ht="19.5">
      <c r="A584" s="2"/>
      <c r="B584" s="2"/>
      <c r="C584" s="2"/>
      <c r="D584" s="2"/>
      <c r="E584" s="2"/>
      <c r="F584" s="2"/>
      <c r="G584" s="2"/>
      <c r="H584" s="2"/>
    </row>
    <row r="585" spans="1:8" ht="19.5">
      <c r="A585" s="2"/>
      <c r="B585" s="2"/>
      <c r="C585" s="2"/>
      <c r="D585" s="2"/>
      <c r="E585" s="2"/>
      <c r="F585" s="2"/>
      <c r="G585" s="2"/>
      <c r="H585" s="2"/>
    </row>
    <row r="586" spans="1:8" ht="19.5">
      <c r="A586" s="2"/>
      <c r="B586" s="2"/>
      <c r="C586" s="2"/>
      <c r="D586" s="2"/>
      <c r="E586" s="2"/>
      <c r="F586" s="2"/>
      <c r="G586" s="2"/>
      <c r="H586" s="2"/>
    </row>
    <row r="587" spans="1:8" ht="19.5">
      <c r="A587" s="2"/>
      <c r="B587" s="2"/>
      <c r="C587" s="2"/>
      <c r="D587" s="2"/>
      <c r="E587" s="2"/>
      <c r="F587" s="2"/>
      <c r="G587" s="2"/>
      <c r="H587" s="2"/>
    </row>
    <row r="588" spans="1:8" ht="19.5">
      <c r="A588" s="2"/>
      <c r="B588" s="2"/>
      <c r="C588" s="2"/>
      <c r="D588" s="2"/>
      <c r="E588" s="2"/>
      <c r="F588" s="2"/>
      <c r="G588" s="2"/>
      <c r="H588" s="2"/>
    </row>
    <row r="589" spans="1:8" ht="19.5">
      <c r="A589" s="2"/>
      <c r="B589" s="2"/>
      <c r="C589" s="2"/>
      <c r="D589" s="2"/>
      <c r="E589" s="2"/>
      <c r="F589" s="2"/>
      <c r="G589" s="2"/>
      <c r="H589" s="2"/>
    </row>
    <row r="590" spans="1:8" ht="19.5">
      <c r="A590" s="2"/>
      <c r="B590" s="2"/>
      <c r="C590" s="2"/>
      <c r="D590" s="2"/>
      <c r="E590" s="2"/>
      <c r="F590" s="2"/>
      <c r="G590" s="2"/>
      <c r="H590" s="2"/>
    </row>
    <row r="591" spans="1:8" ht="19.5">
      <c r="A591" s="2"/>
      <c r="B591" s="2"/>
      <c r="C591" s="2"/>
      <c r="D591" s="2"/>
      <c r="E591" s="2"/>
      <c r="F591" s="2"/>
      <c r="G591" s="2"/>
      <c r="H591" s="2"/>
    </row>
    <row r="592" spans="1:8" ht="19.5">
      <c r="A592" s="2"/>
      <c r="B592" s="2"/>
      <c r="C592" s="2"/>
      <c r="D592" s="2"/>
      <c r="E592" s="2"/>
      <c r="F592" s="2"/>
      <c r="G592" s="2"/>
      <c r="H592" s="2"/>
    </row>
    <row r="593" spans="1:8" ht="19.5">
      <c r="A593" s="2"/>
      <c r="B593" s="2"/>
      <c r="C593" s="2"/>
      <c r="D593" s="2"/>
      <c r="E593" s="2"/>
      <c r="F593" s="2"/>
      <c r="G593" s="2"/>
      <c r="H593" s="2"/>
    </row>
    <row r="594" spans="1:8" ht="19.5">
      <c r="A594" s="2"/>
      <c r="B594" s="2"/>
      <c r="C594" s="2"/>
      <c r="D594" s="2"/>
      <c r="E594" s="2"/>
      <c r="F594" s="2"/>
      <c r="G594" s="2"/>
      <c r="H594" s="2"/>
    </row>
    <row r="595" spans="1:8" ht="19.5">
      <c r="A595" s="2"/>
      <c r="B595" s="2"/>
      <c r="C595" s="2"/>
      <c r="D595" s="2"/>
      <c r="E595" s="2"/>
      <c r="F595" s="2"/>
      <c r="G595" s="2"/>
      <c r="H595" s="2"/>
    </row>
    <row r="596" spans="1:8" ht="19.5">
      <c r="A596" s="2"/>
      <c r="B596" s="2"/>
      <c r="C596" s="2"/>
      <c r="D596" s="2"/>
      <c r="E596" s="2"/>
      <c r="F596" s="2"/>
      <c r="G596" s="2"/>
      <c r="H596" s="2"/>
    </row>
    <row r="597" spans="1:8" ht="19.5">
      <c r="A597" s="2"/>
      <c r="B597" s="2"/>
      <c r="C597" s="2"/>
      <c r="D597" s="2"/>
      <c r="E597" s="2"/>
      <c r="F597" s="2"/>
      <c r="G597" s="2"/>
      <c r="H597" s="2"/>
    </row>
    <row r="598" spans="1:8" ht="19.5">
      <c r="A598" s="2"/>
      <c r="B598" s="2"/>
      <c r="C598" s="2"/>
      <c r="D598" s="2"/>
      <c r="E598" s="2"/>
      <c r="F598" s="2"/>
      <c r="G598" s="2"/>
      <c r="H598" s="2"/>
    </row>
    <row r="599" spans="1:8" ht="19.5">
      <c r="A599" s="2"/>
      <c r="B599" s="2"/>
      <c r="C599" s="2"/>
      <c r="D599" s="2"/>
      <c r="E599" s="2"/>
      <c r="F599" s="2"/>
      <c r="G599" s="2"/>
      <c r="H599" s="2"/>
    </row>
    <row r="600" spans="1:8" ht="19.5">
      <c r="A600" s="2"/>
      <c r="B600" s="2"/>
      <c r="C600" s="2"/>
      <c r="D600" s="2"/>
      <c r="E600" s="2"/>
      <c r="F600" s="2"/>
      <c r="G600" s="2"/>
      <c r="H600" s="2"/>
    </row>
    <row r="601" spans="1:8" ht="19.5">
      <c r="A601" s="2"/>
      <c r="B601" s="2"/>
      <c r="C601" s="2"/>
      <c r="D601" s="2"/>
      <c r="E601" s="2"/>
      <c r="F601" s="2"/>
      <c r="G601" s="2"/>
      <c r="H601" s="2"/>
    </row>
    <row r="602" spans="1:8" ht="19.5">
      <c r="A602" s="2"/>
      <c r="B602" s="2"/>
      <c r="C602" s="2"/>
      <c r="D602" s="2"/>
      <c r="E602" s="2"/>
      <c r="F602" s="2"/>
      <c r="G602" s="2"/>
      <c r="H602" s="2"/>
    </row>
    <row r="603" spans="1:8" ht="19.5">
      <c r="A603" s="2"/>
      <c r="B603" s="2"/>
      <c r="C603" s="2"/>
      <c r="D603" s="2"/>
      <c r="E603" s="2"/>
      <c r="F603" s="2"/>
      <c r="G603" s="2"/>
      <c r="H603" s="2"/>
    </row>
    <row r="604" spans="1:8" ht="19.5">
      <c r="A604" s="2"/>
      <c r="B604" s="2"/>
      <c r="C604" s="2"/>
      <c r="D604" s="2"/>
      <c r="E604" s="2"/>
      <c r="F604" s="2"/>
      <c r="G604" s="2"/>
      <c r="H604" s="2"/>
    </row>
    <row r="605" spans="1:8" ht="19.5">
      <c r="A605" s="2"/>
      <c r="B605" s="2"/>
      <c r="C605" s="2"/>
      <c r="D605" s="2"/>
      <c r="E605" s="2"/>
      <c r="F605" s="2"/>
      <c r="G605" s="2"/>
      <c r="H605" s="2"/>
    </row>
    <row r="606" spans="1:8" ht="19.5">
      <c r="A606" s="2"/>
      <c r="B606" s="2"/>
      <c r="C606" s="2"/>
      <c r="D606" s="2"/>
      <c r="E606" s="2"/>
      <c r="F606" s="2"/>
      <c r="G606" s="2"/>
      <c r="H606" s="2"/>
    </row>
    <row r="607" spans="1:8" ht="19.5">
      <c r="A607" s="2"/>
      <c r="B607" s="2"/>
      <c r="C607" s="2"/>
      <c r="D607" s="2"/>
      <c r="E607" s="2"/>
      <c r="F607" s="2"/>
      <c r="G607" s="2"/>
      <c r="H607" s="2"/>
    </row>
    <row r="608" spans="1:8" ht="19.5">
      <c r="A608" s="2"/>
      <c r="B608" s="2"/>
      <c r="C608" s="2"/>
      <c r="D608" s="2"/>
      <c r="E608" s="2"/>
      <c r="F608" s="2"/>
      <c r="G608" s="2"/>
      <c r="H608" s="2"/>
    </row>
    <row r="609" spans="1:8" ht="19.5">
      <c r="A609" s="2"/>
      <c r="B609" s="2"/>
      <c r="C609" s="2"/>
      <c r="D609" s="2"/>
      <c r="E609" s="2"/>
      <c r="F609" s="2"/>
      <c r="G609" s="2"/>
      <c r="H609" s="2"/>
    </row>
    <row r="610" spans="1:8" ht="19.5">
      <c r="A610" s="2"/>
      <c r="B610" s="2"/>
      <c r="C610" s="2"/>
      <c r="D610" s="2"/>
      <c r="E610" s="2"/>
      <c r="F610" s="2"/>
      <c r="G610" s="2"/>
      <c r="H610" s="2"/>
    </row>
    <row r="611" spans="1:8" ht="19.5">
      <c r="A611" s="2"/>
      <c r="B611" s="2"/>
      <c r="C611" s="2"/>
      <c r="D611" s="2"/>
      <c r="E611" s="2"/>
      <c r="F611" s="2"/>
      <c r="G611" s="2"/>
      <c r="H611" s="2"/>
    </row>
    <row r="612" spans="1:8" ht="19.5">
      <c r="A612" s="2"/>
      <c r="B612" s="2"/>
      <c r="C612" s="2"/>
      <c r="D612" s="2"/>
      <c r="E612" s="2"/>
      <c r="F612" s="2"/>
      <c r="G612" s="2"/>
      <c r="H612" s="2"/>
    </row>
    <row r="613" spans="1:8" ht="19.5">
      <c r="A613" s="2"/>
      <c r="B613" s="2"/>
      <c r="C613" s="2"/>
      <c r="D613" s="2"/>
      <c r="E613" s="2"/>
      <c r="F613" s="2"/>
      <c r="G613" s="2"/>
      <c r="H613" s="2"/>
    </row>
    <row r="614" spans="1:8" ht="19.5">
      <c r="A614" s="2"/>
      <c r="B614" s="2"/>
      <c r="C614" s="2"/>
      <c r="D614" s="2"/>
      <c r="E614" s="2"/>
      <c r="F614" s="2"/>
      <c r="G614" s="2"/>
      <c r="H614" s="2"/>
    </row>
    <row r="615" spans="1:8" ht="19.5">
      <c r="A615" s="2"/>
      <c r="B615" s="2"/>
      <c r="C615" s="2"/>
      <c r="D615" s="2"/>
      <c r="E615" s="2"/>
      <c r="F615" s="2"/>
      <c r="G615" s="2"/>
      <c r="H615" s="2"/>
    </row>
    <row r="616" spans="1:8" ht="19.5">
      <c r="A616" s="2"/>
      <c r="B616" s="2"/>
      <c r="C616" s="2"/>
      <c r="D616" s="2"/>
      <c r="E616" s="2"/>
      <c r="F616" s="2"/>
      <c r="G616" s="2"/>
      <c r="H616" s="2"/>
    </row>
    <row r="617" spans="1:8" ht="19.5">
      <c r="A617" s="2"/>
      <c r="B617" s="2"/>
      <c r="C617" s="2"/>
      <c r="D617" s="2"/>
      <c r="E617" s="2"/>
      <c r="F617" s="2"/>
      <c r="G617" s="2"/>
      <c r="H617" s="2"/>
    </row>
    <row r="618" spans="1:8" ht="19.5">
      <c r="A618" s="2"/>
      <c r="B618" s="2"/>
      <c r="C618" s="2"/>
      <c r="D618" s="2"/>
      <c r="E618" s="2"/>
      <c r="F618" s="2"/>
      <c r="G618" s="2"/>
      <c r="H618" s="2"/>
    </row>
    <row r="619" spans="1:8" ht="19.5">
      <c r="A619" s="2"/>
      <c r="B619" s="2"/>
      <c r="C619" s="2"/>
      <c r="D619" s="2"/>
      <c r="E619" s="2"/>
      <c r="F619" s="2"/>
      <c r="G619" s="2"/>
      <c r="H619" s="2"/>
    </row>
    <row r="620" spans="1:8" ht="19.5">
      <c r="A620" s="2"/>
      <c r="B620" s="2"/>
      <c r="C620" s="2"/>
      <c r="D620" s="2"/>
      <c r="E620" s="2"/>
      <c r="F620" s="2"/>
      <c r="G620" s="2"/>
      <c r="H620" s="2"/>
    </row>
    <row r="621" spans="1:8" ht="19.5">
      <c r="A621" s="2"/>
      <c r="B621" s="2"/>
      <c r="C621" s="2"/>
      <c r="D621" s="2"/>
      <c r="E621" s="2"/>
      <c r="F621" s="2"/>
      <c r="G621" s="2"/>
      <c r="H621" s="2"/>
    </row>
    <row r="622" spans="1:8" ht="19.5">
      <c r="A622" s="2"/>
      <c r="B622" s="2"/>
      <c r="C622" s="2"/>
      <c r="D622" s="2"/>
      <c r="E622" s="2"/>
      <c r="F622" s="2"/>
      <c r="G622" s="2"/>
      <c r="H622" s="2"/>
    </row>
    <row r="623" spans="1:8" ht="19.5">
      <c r="A623" s="2"/>
      <c r="B623" s="2"/>
      <c r="C623" s="2"/>
      <c r="D623" s="2"/>
      <c r="E623" s="2"/>
      <c r="F623" s="2"/>
      <c r="G623" s="2"/>
      <c r="H623" s="2"/>
    </row>
    <row r="624" spans="1:8" ht="19.5">
      <c r="A624" s="2"/>
      <c r="B624" s="2"/>
      <c r="C624" s="2"/>
      <c r="D624" s="2"/>
      <c r="E624" s="2"/>
      <c r="F624" s="2"/>
      <c r="G624" s="2"/>
      <c r="H624" s="2"/>
    </row>
    <row r="625" spans="1:8" ht="19.5">
      <c r="A625" s="2"/>
      <c r="B625" s="2"/>
      <c r="C625" s="2"/>
      <c r="D625" s="2"/>
      <c r="E625" s="2"/>
      <c r="F625" s="2"/>
      <c r="G625" s="2"/>
      <c r="H625" s="2"/>
    </row>
    <row r="626" spans="1:8" ht="19.5">
      <c r="A626" s="2"/>
      <c r="B626" s="2"/>
      <c r="C626" s="2"/>
      <c r="D626" s="2"/>
      <c r="E626" s="2"/>
      <c r="F626" s="2"/>
      <c r="G626" s="2"/>
      <c r="H626" s="2"/>
    </row>
    <row r="627" spans="1:8" ht="19.5">
      <c r="A627" s="2"/>
      <c r="B627" s="2"/>
      <c r="C627" s="2"/>
      <c r="D627" s="2"/>
      <c r="E627" s="2"/>
      <c r="F627" s="2"/>
      <c r="G627" s="2"/>
      <c r="H627" s="2"/>
    </row>
    <row r="628" spans="1:8" ht="19.5">
      <c r="A628" s="2"/>
      <c r="B628" s="2"/>
      <c r="C628" s="2"/>
      <c r="D628" s="2"/>
      <c r="E628" s="2"/>
      <c r="F628" s="2"/>
      <c r="G628" s="2"/>
      <c r="H628" s="2"/>
    </row>
    <row r="629" spans="1:8" ht="19.5">
      <c r="A629" s="2"/>
      <c r="B629" s="2"/>
      <c r="C629" s="2"/>
      <c r="D629" s="2"/>
      <c r="E629" s="2"/>
      <c r="F629" s="2"/>
      <c r="G629" s="2"/>
      <c r="H629" s="2"/>
    </row>
    <row r="630" spans="1:8" ht="19.5">
      <c r="A630" s="2"/>
      <c r="B630" s="2"/>
      <c r="C630" s="2"/>
      <c r="D630" s="2"/>
      <c r="E630" s="2"/>
      <c r="F630" s="2"/>
      <c r="G630" s="2"/>
      <c r="H630" s="2"/>
    </row>
    <row r="631" spans="1:8" ht="19.5">
      <c r="A631" s="2"/>
      <c r="B631" s="2"/>
      <c r="C631" s="2"/>
      <c r="D631" s="2"/>
      <c r="E631" s="2"/>
      <c r="F631" s="2"/>
      <c r="G631" s="2"/>
      <c r="H631" s="2"/>
    </row>
    <row r="632" spans="1:8" ht="19.5">
      <c r="A632" s="2"/>
      <c r="B632" s="2"/>
      <c r="C632" s="2"/>
      <c r="D632" s="2"/>
      <c r="E632" s="2"/>
      <c r="F632" s="2"/>
      <c r="G632" s="2"/>
      <c r="H632" s="2"/>
    </row>
    <row r="633" spans="1:8" ht="19.5">
      <c r="A633" s="2"/>
      <c r="B633" s="2"/>
      <c r="C633" s="2"/>
      <c r="D633" s="2"/>
      <c r="E633" s="2"/>
      <c r="F633" s="2"/>
      <c r="G633" s="2"/>
      <c r="H633" s="2"/>
    </row>
    <row r="634" spans="1:8" ht="19.5">
      <c r="A634" s="2"/>
      <c r="B634" s="2"/>
      <c r="C634" s="2"/>
      <c r="D634" s="2"/>
      <c r="E634" s="2"/>
      <c r="F634" s="2"/>
      <c r="G634" s="2"/>
      <c r="H634" s="2"/>
    </row>
    <row r="635" spans="1:8" ht="19.5">
      <c r="A635" s="2"/>
      <c r="B635" s="2"/>
      <c r="C635" s="2"/>
      <c r="D635" s="2"/>
      <c r="E635" s="2"/>
      <c r="F635" s="2"/>
      <c r="G635" s="2"/>
      <c r="H635" s="2"/>
    </row>
    <row r="636" spans="1:8" ht="19.5">
      <c r="A636" s="2"/>
      <c r="B636" s="2"/>
      <c r="C636" s="2"/>
      <c r="D636" s="2"/>
      <c r="E636" s="2"/>
      <c r="F636" s="2"/>
      <c r="G636" s="2"/>
      <c r="H636" s="2"/>
    </row>
    <row r="637" spans="1:8" ht="19.5">
      <c r="A637" s="2"/>
      <c r="B637" s="2"/>
      <c r="C637" s="2"/>
      <c r="D637" s="2"/>
      <c r="E637" s="2"/>
      <c r="F637" s="2"/>
      <c r="G637" s="2"/>
      <c r="H637" s="2"/>
    </row>
    <row r="638" spans="1:8" ht="19.5">
      <c r="A638" s="2"/>
      <c r="B638" s="2"/>
      <c r="C638" s="2"/>
      <c r="D638" s="2"/>
      <c r="E638" s="2"/>
      <c r="F638" s="2"/>
      <c r="G638" s="2"/>
      <c r="H638" s="2"/>
    </row>
    <row r="639" spans="1:8" ht="19.5">
      <c r="A639" s="2"/>
      <c r="B639" s="2"/>
      <c r="C639" s="2"/>
      <c r="D639" s="2"/>
      <c r="E639" s="2"/>
      <c r="F639" s="2"/>
      <c r="G639" s="2"/>
      <c r="H639" s="2"/>
    </row>
    <row r="640" spans="1:8" ht="19.5">
      <c r="A640" s="2"/>
      <c r="B640" s="2"/>
      <c r="C640" s="2"/>
      <c r="D640" s="2"/>
      <c r="E640" s="2"/>
      <c r="F640" s="2"/>
      <c r="G640" s="2"/>
      <c r="H640" s="2"/>
    </row>
    <row r="641" spans="1:8" ht="19.5">
      <c r="A641" s="2"/>
      <c r="B641" s="2"/>
      <c r="C641" s="2"/>
      <c r="D641" s="2"/>
      <c r="E641" s="2"/>
      <c r="F641" s="2"/>
      <c r="G641" s="2"/>
      <c r="H641" s="2"/>
    </row>
    <row r="642" spans="1:8" ht="19.5">
      <c r="A642" s="2"/>
      <c r="B642" s="2"/>
      <c r="C642" s="2"/>
      <c r="D642" s="2"/>
      <c r="E642" s="2"/>
      <c r="F642" s="2"/>
      <c r="G642" s="2"/>
      <c r="H642" s="2"/>
    </row>
    <row r="643" spans="1:8" ht="19.5">
      <c r="A643" s="2"/>
      <c r="B643" s="2"/>
      <c r="C643" s="2"/>
      <c r="D643" s="2"/>
      <c r="E643" s="2"/>
      <c r="F643" s="2"/>
      <c r="G643" s="2"/>
      <c r="H643" s="2"/>
    </row>
    <row r="644" spans="1:8" ht="19.5">
      <c r="A644" s="2"/>
      <c r="B644" s="2"/>
      <c r="C644" s="2"/>
      <c r="D644" s="2"/>
      <c r="E644" s="2"/>
      <c r="F644" s="2"/>
      <c r="G644" s="2"/>
      <c r="H644" s="2"/>
    </row>
    <row r="645" spans="1:8" ht="19.5">
      <c r="A645" s="2"/>
      <c r="B645" s="2"/>
      <c r="C645" s="2"/>
      <c r="D645" s="2"/>
      <c r="E645" s="2"/>
      <c r="F645" s="2"/>
      <c r="G645" s="2"/>
      <c r="H645" s="2"/>
    </row>
    <row r="646" spans="1:8" ht="19.5">
      <c r="A646" s="2"/>
      <c r="B646" s="2"/>
      <c r="C646" s="2"/>
      <c r="D646" s="2"/>
      <c r="E646" s="2"/>
      <c r="F646" s="2"/>
      <c r="G646" s="2"/>
      <c r="H646" s="2"/>
    </row>
    <row r="647" spans="1:8" ht="19.5">
      <c r="A647" s="2"/>
      <c r="B647" s="2"/>
      <c r="C647" s="2"/>
      <c r="D647" s="2"/>
      <c r="E647" s="2"/>
      <c r="F647" s="2"/>
      <c r="G647" s="2"/>
      <c r="H647" s="2"/>
    </row>
    <row r="648" spans="1:8" ht="19.5">
      <c r="A648" s="2"/>
      <c r="B648" s="2"/>
      <c r="C648" s="2"/>
      <c r="D648" s="2"/>
      <c r="E648" s="2"/>
      <c r="F648" s="2"/>
      <c r="G648" s="2"/>
      <c r="H648" s="2"/>
    </row>
    <row r="649" spans="1:8" ht="19.5">
      <c r="A649" s="2"/>
      <c r="B649" s="2"/>
      <c r="C649" s="2"/>
      <c r="D649" s="2"/>
      <c r="E649" s="2"/>
      <c r="F649" s="2"/>
      <c r="G649" s="2"/>
      <c r="H649" s="2"/>
    </row>
    <row r="650" spans="1:8" ht="19.5">
      <c r="A650" s="2"/>
      <c r="B650" s="2"/>
      <c r="C650" s="2"/>
      <c r="D650" s="2"/>
      <c r="E650" s="2"/>
      <c r="F650" s="2"/>
      <c r="G650" s="2"/>
      <c r="H650" s="2"/>
    </row>
    <row r="651" spans="1:8" ht="19.5">
      <c r="A651" s="2"/>
      <c r="B651" s="2"/>
      <c r="C651" s="2"/>
      <c r="D651" s="2"/>
      <c r="E651" s="2"/>
      <c r="F651" s="2"/>
      <c r="G651" s="2"/>
      <c r="H651" s="2"/>
    </row>
    <row r="652" spans="1:8" ht="19.5">
      <c r="A652" s="2"/>
      <c r="B652" s="2"/>
      <c r="C652" s="2"/>
      <c r="D652" s="2"/>
      <c r="E652" s="2"/>
      <c r="F652" s="2"/>
      <c r="G652" s="2"/>
      <c r="H652" s="2"/>
    </row>
    <row r="653" spans="1:8" ht="19.5">
      <c r="A653" s="2"/>
      <c r="B653" s="2"/>
      <c r="C653" s="2"/>
      <c r="D653" s="2"/>
      <c r="E653" s="2"/>
      <c r="F653" s="2"/>
      <c r="G653" s="2"/>
      <c r="H653" s="2"/>
    </row>
    <row r="654" spans="1:8" ht="19.5">
      <c r="A654" s="2"/>
      <c r="B654" s="2"/>
      <c r="C654" s="2"/>
      <c r="D654" s="2"/>
      <c r="E654" s="2"/>
      <c r="F654" s="2"/>
      <c r="G654" s="2"/>
      <c r="H654" s="2"/>
    </row>
    <row r="655" spans="1:8" ht="19.5">
      <c r="A655" s="2"/>
      <c r="B655" s="2"/>
      <c r="C655" s="2"/>
      <c r="D655" s="2"/>
      <c r="E655" s="2"/>
      <c r="F655" s="2"/>
      <c r="G655" s="2"/>
      <c r="H655" s="2"/>
    </row>
    <row r="656" spans="1:8" ht="19.5">
      <c r="A656" s="2"/>
      <c r="B656" s="2"/>
      <c r="C656" s="2"/>
      <c r="D656" s="2"/>
      <c r="E656" s="2"/>
      <c r="F656" s="2"/>
      <c r="G656" s="2"/>
      <c r="H656" s="2"/>
    </row>
    <row r="657" spans="1:8" ht="19.5">
      <c r="A657" s="2"/>
      <c r="B657" s="2"/>
      <c r="C657" s="2"/>
      <c r="D657" s="2"/>
      <c r="E657" s="2"/>
      <c r="F657" s="2"/>
      <c r="G657" s="2"/>
      <c r="H657" s="2"/>
    </row>
    <row r="658" spans="1:8" ht="19.5">
      <c r="A658" s="2"/>
      <c r="B658" s="2"/>
      <c r="C658" s="2"/>
      <c r="D658" s="2"/>
      <c r="E658" s="2"/>
      <c r="F658" s="2"/>
      <c r="G658" s="2"/>
      <c r="H658" s="2"/>
    </row>
    <row r="659" spans="1:8" ht="19.5">
      <c r="A659" s="2"/>
      <c r="B659" s="2"/>
      <c r="C659" s="2"/>
      <c r="D659" s="2"/>
      <c r="E659" s="2"/>
      <c r="F659" s="2"/>
      <c r="G659" s="2"/>
      <c r="H659" s="2"/>
    </row>
    <row r="660" spans="1:8" ht="19.5">
      <c r="A660" s="2"/>
      <c r="B660" s="2"/>
      <c r="C660" s="2"/>
      <c r="D660" s="2"/>
      <c r="E660" s="2"/>
      <c r="F660" s="2"/>
      <c r="G660" s="2"/>
      <c r="H660" s="2"/>
    </row>
    <row r="661" spans="1:8" ht="19.5">
      <c r="A661" s="2"/>
      <c r="B661" s="2"/>
      <c r="C661" s="2"/>
      <c r="D661" s="2"/>
      <c r="E661" s="2"/>
      <c r="F661" s="2"/>
      <c r="G661" s="2"/>
      <c r="H661" s="2"/>
    </row>
    <row r="662" spans="1:8" ht="19.5">
      <c r="A662" s="2"/>
      <c r="B662" s="2"/>
      <c r="C662" s="2"/>
      <c r="D662" s="2"/>
      <c r="E662" s="2"/>
      <c r="F662" s="2"/>
      <c r="G662" s="2"/>
      <c r="H662" s="2"/>
    </row>
    <row r="663" spans="1:8" ht="19.5">
      <c r="A663" s="2"/>
      <c r="B663" s="2"/>
      <c r="C663" s="2"/>
      <c r="D663" s="2"/>
      <c r="E663" s="2"/>
      <c r="F663" s="2"/>
      <c r="G663" s="2"/>
      <c r="H663" s="2"/>
    </row>
    <row r="664" spans="1:8" ht="19.5">
      <c r="A664" s="2"/>
      <c r="B664" s="2"/>
      <c r="C664" s="2"/>
      <c r="D664" s="2"/>
      <c r="E664" s="2"/>
      <c r="F664" s="2"/>
      <c r="G664" s="2"/>
      <c r="H664" s="2"/>
    </row>
    <row r="665" spans="1:8" ht="19.5">
      <c r="A665" s="2"/>
      <c r="B665" s="2"/>
      <c r="C665" s="2"/>
      <c r="D665" s="2"/>
      <c r="E665" s="2"/>
      <c r="F665" s="2"/>
      <c r="G665" s="2"/>
      <c r="H665" s="2"/>
    </row>
    <row r="666" spans="1:8" ht="19.5">
      <c r="A666" s="2"/>
      <c r="B666" s="2"/>
      <c r="C666" s="2"/>
      <c r="D666" s="2"/>
      <c r="E666" s="2"/>
      <c r="F666" s="2"/>
      <c r="G666" s="2"/>
      <c r="H666" s="2"/>
    </row>
    <row r="667" spans="1:8" ht="19.5">
      <c r="A667" s="2"/>
      <c r="B667" s="2"/>
      <c r="C667" s="2"/>
      <c r="D667" s="2"/>
      <c r="E667" s="2"/>
      <c r="F667" s="2"/>
      <c r="G667" s="2"/>
      <c r="H667" s="2"/>
    </row>
    <row r="668" spans="1:8" ht="19.5">
      <c r="A668" s="2"/>
      <c r="B668" s="2"/>
      <c r="C668" s="2"/>
      <c r="D668" s="2"/>
      <c r="E668" s="2"/>
      <c r="F668" s="2"/>
      <c r="G668" s="2"/>
      <c r="H668" s="2"/>
    </row>
    <row r="669" spans="1:8" ht="19.5">
      <c r="A669" s="2"/>
      <c r="B669" s="2"/>
      <c r="C669" s="2"/>
      <c r="D669" s="2"/>
      <c r="E669" s="2"/>
      <c r="F669" s="2"/>
      <c r="G669" s="2"/>
      <c r="H669" s="2"/>
    </row>
    <row r="670" spans="1:8" ht="19.5">
      <c r="A670" s="2"/>
      <c r="B670" s="2"/>
      <c r="C670" s="2"/>
      <c r="D670" s="2"/>
      <c r="E670" s="2"/>
      <c r="F670" s="2"/>
      <c r="G670" s="2"/>
      <c r="H670" s="2"/>
    </row>
    <row r="671" spans="1:8" ht="19.5">
      <c r="A671" s="2"/>
      <c r="B671" s="2"/>
      <c r="C671" s="2"/>
      <c r="D671" s="2"/>
      <c r="E671" s="2"/>
      <c r="F671" s="2"/>
      <c r="G671" s="2"/>
      <c r="H671" s="2"/>
    </row>
    <row r="672" spans="1:8" ht="19.5">
      <c r="A672" s="2"/>
      <c r="B672" s="2"/>
      <c r="C672" s="2"/>
      <c r="D672" s="2"/>
      <c r="E672" s="2"/>
      <c r="F672" s="2"/>
      <c r="G672" s="2"/>
      <c r="H672" s="2"/>
    </row>
    <row r="673" spans="1:8" ht="19.5">
      <c r="A673" s="2"/>
      <c r="B673" s="2"/>
      <c r="C673" s="2"/>
      <c r="D673" s="2"/>
      <c r="E673" s="2"/>
      <c r="F673" s="2"/>
      <c r="G673" s="2"/>
      <c r="H673" s="2"/>
    </row>
    <row r="674" spans="1:8" ht="19.5">
      <c r="A674" s="2"/>
      <c r="B674" s="2"/>
      <c r="C674" s="2"/>
      <c r="D674" s="2"/>
      <c r="E674" s="2"/>
      <c r="F674" s="2"/>
      <c r="G674" s="2"/>
      <c r="H674" s="2"/>
    </row>
    <row r="675" spans="1:8" ht="19.5">
      <c r="A675" s="2"/>
      <c r="B675" s="2"/>
      <c r="C675" s="2"/>
      <c r="D675" s="2"/>
      <c r="E675" s="2"/>
      <c r="F675" s="2"/>
      <c r="G675" s="2"/>
      <c r="H675" s="2"/>
    </row>
    <row r="676" spans="1:8" ht="19.5">
      <c r="A676" s="2"/>
      <c r="B676" s="2"/>
      <c r="C676" s="2"/>
      <c r="D676" s="2"/>
      <c r="E676" s="2"/>
      <c r="F676" s="2"/>
      <c r="G676" s="2"/>
      <c r="H676" s="2"/>
    </row>
    <row r="677" spans="1:8" ht="19.5">
      <c r="A677" s="2"/>
      <c r="B677" s="2"/>
      <c r="C677" s="2"/>
      <c r="D677" s="2"/>
      <c r="E677" s="2"/>
      <c r="F677" s="2"/>
      <c r="G677" s="2"/>
      <c r="H677" s="2"/>
    </row>
    <row r="678" spans="1:8" ht="19.5">
      <c r="A678" s="2"/>
      <c r="B678" s="2"/>
      <c r="C678" s="2"/>
      <c r="D678" s="2"/>
      <c r="E678" s="2"/>
      <c r="F678" s="2"/>
      <c r="G678" s="2"/>
      <c r="H678" s="2"/>
    </row>
    <row r="679" spans="1:8" ht="19.5">
      <c r="A679" s="2"/>
      <c r="B679" s="2"/>
      <c r="C679" s="2"/>
      <c r="D679" s="2"/>
      <c r="E679" s="2"/>
      <c r="F679" s="2"/>
      <c r="G679" s="2"/>
      <c r="H679" s="2"/>
    </row>
    <row r="680" spans="1:8" ht="19.5">
      <c r="A680" s="2"/>
      <c r="B680" s="2"/>
      <c r="C680" s="2"/>
      <c r="D680" s="2"/>
      <c r="E680" s="2"/>
      <c r="F680" s="2"/>
      <c r="G680" s="2"/>
      <c r="H680" s="2"/>
    </row>
    <row r="681" spans="1:8" ht="19.5">
      <c r="A681" s="2"/>
      <c r="B681" s="2"/>
      <c r="C681" s="2"/>
      <c r="D681" s="2"/>
      <c r="E681" s="2"/>
      <c r="F681" s="2"/>
      <c r="G681" s="2"/>
      <c r="H681" s="2"/>
    </row>
    <row r="682" spans="1:8" ht="19.5">
      <c r="A682" s="2"/>
      <c r="B682" s="2"/>
      <c r="C682" s="2"/>
      <c r="D682" s="2"/>
      <c r="E682" s="2"/>
      <c r="F682" s="2"/>
      <c r="G682" s="2"/>
      <c r="H682" s="2"/>
    </row>
    <row r="683" spans="1:8" ht="19.5">
      <c r="A683" s="2"/>
      <c r="B683" s="2"/>
      <c r="C683" s="2"/>
      <c r="D683" s="2"/>
      <c r="E683" s="2"/>
      <c r="F683" s="2"/>
      <c r="G683" s="2"/>
      <c r="H683" s="2"/>
    </row>
    <row r="684" spans="1:8" ht="19.5">
      <c r="A684" s="2"/>
      <c r="B684" s="2"/>
      <c r="C684" s="2"/>
      <c r="D684" s="2"/>
      <c r="E684" s="2"/>
      <c r="F684" s="2"/>
      <c r="G684" s="2"/>
      <c r="H684" s="2"/>
    </row>
    <row r="685" spans="1:8" ht="19.5">
      <c r="A685" s="2"/>
      <c r="B685" s="2"/>
      <c r="C685" s="2"/>
      <c r="D685" s="2"/>
      <c r="E685" s="2"/>
      <c r="F685" s="2"/>
      <c r="G685" s="2"/>
      <c r="H685" s="2"/>
    </row>
    <row r="686" spans="1:8" ht="19.5">
      <c r="A686" s="2"/>
      <c r="B686" s="2"/>
      <c r="C686" s="2"/>
      <c r="D686" s="2"/>
      <c r="E686" s="2"/>
      <c r="F686" s="2"/>
      <c r="G686" s="2"/>
      <c r="H686" s="2"/>
    </row>
    <row r="687" spans="1:8" ht="19.5">
      <c r="A687" s="2"/>
      <c r="B687" s="2"/>
      <c r="C687" s="2"/>
      <c r="D687" s="2"/>
      <c r="E687" s="2"/>
      <c r="F687" s="2"/>
      <c r="G687" s="2"/>
      <c r="H687" s="2"/>
    </row>
    <row r="688" spans="1:8" ht="19.5">
      <c r="A688" s="2"/>
      <c r="B688" s="2"/>
      <c r="C688" s="2"/>
      <c r="D688" s="2"/>
      <c r="E688" s="2"/>
      <c r="F688" s="2"/>
      <c r="G688" s="2"/>
      <c r="H688" s="2"/>
    </row>
    <row r="689" spans="1:8" ht="19.5">
      <c r="A689" s="2"/>
      <c r="B689" s="2"/>
      <c r="C689" s="2"/>
      <c r="D689" s="2"/>
      <c r="E689" s="2"/>
      <c r="F689" s="2"/>
      <c r="G689" s="2"/>
      <c r="H689" s="2"/>
    </row>
    <row r="690" spans="1:8" ht="19.5">
      <c r="A690" s="2"/>
      <c r="B690" s="2"/>
      <c r="C690" s="2"/>
      <c r="D690" s="2"/>
      <c r="E690" s="2"/>
      <c r="F690" s="2"/>
      <c r="G690" s="2"/>
      <c r="H690" s="2"/>
    </row>
    <row r="691" spans="1:8" ht="19.5">
      <c r="A691" s="2"/>
      <c r="B691" s="2"/>
      <c r="C691" s="2"/>
      <c r="D691" s="2"/>
      <c r="E691" s="2"/>
      <c r="F691" s="2"/>
      <c r="G691" s="2"/>
      <c r="H691" s="2"/>
    </row>
    <row r="692" spans="1:8" ht="19.5">
      <c r="A692" s="2"/>
      <c r="B692" s="2"/>
      <c r="C692" s="2"/>
      <c r="D692" s="2"/>
      <c r="E692" s="2"/>
      <c r="F692" s="2"/>
      <c r="G692" s="2"/>
      <c r="H692" s="2"/>
    </row>
    <row r="693" spans="1:8" ht="19.5">
      <c r="A693" s="2"/>
      <c r="B693" s="2"/>
      <c r="C693" s="2"/>
      <c r="D693" s="2"/>
      <c r="E693" s="2"/>
      <c r="F693" s="2"/>
      <c r="G693" s="2"/>
      <c r="H693" s="2"/>
    </row>
    <row r="694" spans="1:8" ht="19.5">
      <c r="A694" s="2"/>
      <c r="B694" s="2"/>
      <c r="C694" s="2"/>
      <c r="D694" s="2"/>
      <c r="E694" s="2"/>
      <c r="F694" s="2"/>
      <c r="G694" s="2"/>
      <c r="H694" s="2"/>
    </row>
    <row r="695" spans="1:8" ht="19.5">
      <c r="A695" s="2"/>
      <c r="B695" s="2"/>
      <c r="C695" s="2"/>
      <c r="D695" s="2"/>
      <c r="E695" s="2"/>
      <c r="F695" s="2"/>
      <c r="G695" s="2"/>
      <c r="H695" s="2"/>
    </row>
    <row r="696" spans="1:8" ht="19.5">
      <c r="A696" s="2"/>
      <c r="B696" s="2"/>
      <c r="C696" s="2"/>
      <c r="D696" s="2"/>
      <c r="E696" s="2"/>
      <c r="F696" s="2"/>
      <c r="G696" s="2"/>
      <c r="H696" s="2"/>
    </row>
    <row r="697" spans="1:8" ht="19.5">
      <c r="A697" s="2"/>
      <c r="B697" s="2"/>
      <c r="C697" s="2"/>
      <c r="D697" s="2"/>
      <c r="E697" s="2"/>
      <c r="F697" s="2"/>
      <c r="G697" s="2"/>
      <c r="H697" s="2"/>
    </row>
    <row r="698" spans="1:8" ht="19.5">
      <c r="A698" s="2"/>
      <c r="B698" s="2"/>
      <c r="C698" s="2"/>
      <c r="D698" s="2"/>
      <c r="E698" s="2"/>
      <c r="F698" s="2"/>
      <c r="G698" s="2"/>
      <c r="H698" s="2"/>
    </row>
    <row r="699" spans="1:8" ht="19.5">
      <c r="A699" s="2"/>
      <c r="B699" s="2"/>
      <c r="C699" s="2"/>
      <c r="D699" s="2"/>
      <c r="E699" s="2"/>
      <c r="F699" s="2"/>
      <c r="G699" s="2"/>
      <c r="H699" s="2"/>
    </row>
    <row r="700" spans="1:8" ht="19.5">
      <c r="A700" s="2"/>
      <c r="B700" s="2"/>
      <c r="C700" s="2"/>
      <c r="D700" s="2"/>
      <c r="E700" s="2"/>
      <c r="F700" s="2"/>
      <c r="G700" s="2"/>
      <c r="H700" s="2"/>
    </row>
    <row r="701" spans="1:8" ht="19.5">
      <c r="A701" s="2"/>
      <c r="B701" s="2"/>
      <c r="C701" s="2"/>
      <c r="D701" s="2"/>
      <c r="E701" s="2"/>
      <c r="F701" s="2"/>
      <c r="G701" s="2"/>
      <c r="H701" s="2"/>
    </row>
    <row r="702" spans="1:8" ht="19.5">
      <c r="A702" s="2"/>
      <c r="B702" s="2"/>
      <c r="C702" s="2"/>
      <c r="D702" s="2"/>
      <c r="E702" s="2"/>
      <c r="F702" s="2"/>
      <c r="G702" s="2"/>
      <c r="H702" s="2"/>
    </row>
    <row r="703" spans="1:8" ht="19.5">
      <c r="A703" s="2"/>
      <c r="B703" s="2"/>
      <c r="C703" s="2"/>
      <c r="D703" s="2"/>
      <c r="E703" s="2"/>
      <c r="F703" s="2"/>
      <c r="G703" s="2"/>
      <c r="H703" s="2"/>
    </row>
    <row r="704" spans="1:8" ht="19.5">
      <c r="A704" s="2"/>
      <c r="B704" s="2"/>
      <c r="C704" s="2"/>
      <c r="D704" s="2"/>
      <c r="E704" s="2"/>
      <c r="F704" s="2"/>
      <c r="G704" s="2"/>
      <c r="H704" s="2"/>
    </row>
    <row r="705" spans="1:8" ht="19.5">
      <c r="A705" s="2"/>
      <c r="B705" s="2"/>
      <c r="C705" s="2"/>
      <c r="D705" s="2"/>
      <c r="E705" s="2"/>
      <c r="F705" s="2"/>
      <c r="G705" s="2"/>
      <c r="H705" s="2"/>
    </row>
    <row r="706" spans="1:8" ht="19.5">
      <c r="A706" s="2"/>
      <c r="B706" s="2"/>
      <c r="C706" s="2"/>
      <c r="D706" s="2"/>
      <c r="E706" s="2"/>
      <c r="F706" s="2"/>
      <c r="G706" s="2"/>
      <c r="H706" s="2"/>
    </row>
    <row r="707" spans="1:8" ht="19.5">
      <c r="A707" s="2"/>
      <c r="B707" s="2"/>
      <c r="C707" s="2"/>
      <c r="D707" s="2"/>
      <c r="E707" s="2"/>
      <c r="F707" s="2"/>
      <c r="G707" s="2"/>
      <c r="H707" s="2"/>
    </row>
    <row r="708" spans="1:8" ht="19.5">
      <c r="A708" s="2"/>
      <c r="B708" s="2"/>
      <c r="C708" s="2"/>
      <c r="D708" s="2"/>
      <c r="E708" s="2"/>
      <c r="F708" s="2"/>
      <c r="G708" s="2"/>
      <c r="H708" s="2"/>
    </row>
    <row r="709" spans="1:8" ht="19.5">
      <c r="A709" s="2"/>
      <c r="B709" s="2"/>
      <c r="C709" s="2"/>
      <c r="D709" s="2"/>
      <c r="E709" s="2"/>
      <c r="F709" s="2"/>
      <c r="G709" s="2"/>
      <c r="H709" s="2"/>
    </row>
    <row r="710" spans="1:8" ht="19.5">
      <c r="A710" s="2"/>
      <c r="B710" s="2"/>
      <c r="C710" s="2"/>
      <c r="D710" s="2"/>
      <c r="E710" s="2"/>
      <c r="F710" s="2"/>
      <c r="G710" s="2"/>
      <c r="H710" s="2"/>
    </row>
    <row r="711" spans="1:8" ht="19.5">
      <c r="A711" s="2"/>
      <c r="B711" s="2"/>
      <c r="C711" s="2"/>
      <c r="D711" s="2"/>
      <c r="E711" s="2"/>
      <c r="F711" s="2"/>
      <c r="G711" s="2"/>
      <c r="H711" s="2"/>
    </row>
    <row r="712" spans="1:8" ht="19.5">
      <c r="A712" s="2"/>
      <c r="B712" s="2"/>
      <c r="C712" s="2"/>
      <c r="D712" s="2"/>
      <c r="E712" s="2"/>
      <c r="F712" s="2"/>
      <c r="G712" s="2"/>
      <c r="H712" s="2"/>
    </row>
    <row r="713" spans="1:8" ht="19.5">
      <c r="A713" s="2"/>
      <c r="B713" s="2"/>
      <c r="C713" s="2"/>
      <c r="D713" s="2"/>
      <c r="E713" s="2"/>
      <c r="F713" s="2"/>
      <c r="G713" s="2"/>
      <c r="H713" s="2"/>
    </row>
    <row r="714" spans="1:8" ht="19.5">
      <c r="A714" s="2"/>
      <c r="B714" s="2"/>
      <c r="C714" s="2"/>
      <c r="D714" s="2"/>
      <c r="E714" s="2"/>
      <c r="F714" s="2"/>
      <c r="G714" s="2"/>
      <c r="H714" s="2"/>
    </row>
    <row r="715" spans="1:8" ht="19.5">
      <c r="A715" s="2"/>
      <c r="B715" s="2"/>
      <c r="C715" s="2"/>
      <c r="D715" s="2"/>
      <c r="E715" s="2"/>
      <c r="F715" s="2"/>
      <c r="G715" s="2"/>
      <c r="H715" s="2"/>
    </row>
    <row r="716" spans="1:8" ht="19.5">
      <c r="A716" s="2"/>
      <c r="B716" s="2"/>
      <c r="C716" s="2"/>
      <c r="D716" s="2"/>
      <c r="E716" s="2"/>
      <c r="F716" s="2"/>
      <c r="G716" s="2"/>
      <c r="H716" s="2"/>
    </row>
    <row r="717" spans="1:8" ht="19.5">
      <c r="A717" s="2"/>
      <c r="B717" s="2"/>
      <c r="C717" s="2"/>
      <c r="D717" s="2"/>
      <c r="E717" s="2"/>
      <c r="F717" s="2"/>
      <c r="G717" s="2"/>
      <c r="H717" s="2"/>
    </row>
    <row r="718" spans="1:8" ht="19.5">
      <c r="A718" s="2"/>
      <c r="B718" s="2"/>
      <c r="C718" s="2"/>
      <c r="D718" s="2"/>
      <c r="E718" s="2"/>
      <c r="F718" s="2"/>
      <c r="G718" s="2"/>
      <c r="H718" s="2"/>
    </row>
    <row r="719" spans="1:8" ht="19.5">
      <c r="A719" s="2"/>
      <c r="B719" s="2"/>
      <c r="C719" s="2"/>
      <c r="D719" s="2"/>
      <c r="E719" s="2"/>
      <c r="F719" s="2"/>
      <c r="G719" s="2"/>
      <c r="H719" s="2"/>
    </row>
    <row r="720" spans="1:8" ht="19.5">
      <c r="A720" s="2"/>
      <c r="B720" s="2"/>
      <c r="C720" s="2"/>
      <c r="D720" s="2"/>
      <c r="E720" s="2"/>
      <c r="F720" s="2"/>
      <c r="G720" s="2"/>
      <c r="H720" s="2"/>
    </row>
    <row r="721" spans="1:8" ht="19.5">
      <c r="A721" s="2"/>
      <c r="B721" s="2"/>
      <c r="C721" s="2"/>
      <c r="D721" s="2"/>
      <c r="E721" s="2"/>
      <c r="F721" s="2"/>
      <c r="G721" s="2"/>
      <c r="H721" s="2"/>
    </row>
    <row r="722" spans="1:8" ht="19.5">
      <c r="A722" s="2"/>
      <c r="B722" s="2"/>
      <c r="C722" s="2"/>
      <c r="D722" s="2"/>
      <c r="E722" s="2"/>
      <c r="F722" s="2"/>
      <c r="G722" s="2"/>
      <c r="H722" s="2"/>
    </row>
    <row r="723" spans="1:8" ht="19.5">
      <c r="A723" s="2"/>
      <c r="B723" s="2"/>
      <c r="C723" s="2"/>
      <c r="D723" s="2"/>
      <c r="E723" s="2"/>
      <c r="F723" s="2"/>
      <c r="G723" s="2"/>
      <c r="H723" s="2"/>
    </row>
    <row r="724" spans="1:8" ht="19.5">
      <c r="A724" s="2"/>
      <c r="B724" s="2"/>
      <c r="C724" s="2"/>
      <c r="D724" s="2"/>
      <c r="E724" s="2"/>
      <c r="F724" s="2"/>
      <c r="G724" s="2"/>
      <c r="H724" s="2"/>
    </row>
    <row r="725" spans="1:8" ht="19.5">
      <c r="A725" s="2"/>
      <c r="B725" s="2"/>
      <c r="C725" s="2"/>
      <c r="D725" s="2"/>
      <c r="E725" s="2"/>
      <c r="F725" s="2"/>
      <c r="G725" s="2"/>
      <c r="H725" s="2"/>
    </row>
    <row r="726" spans="1:8" ht="19.5">
      <c r="A726" s="2"/>
      <c r="B726" s="2"/>
      <c r="C726" s="2"/>
      <c r="D726" s="2"/>
      <c r="E726" s="2"/>
      <c r="F726" s="2"/>
      <c r="G726" s="2"/>
      <c r="H726" s="2"/>
    </row>
    <row r="727" spans="1:8" ht="19.5">
      <c r="A727" s="2"/>
      <c r="B727" s="2"/>
      <c r="C727" s="2"/>
      <c r="D727" s="2"/>
      <c r="E727" s="2"/>
      <c r="F727" s="2"/>
      <c r="G727" s="2"/>
      <c r="H727" s="2"/>
    </row>
    <row r="728" spans="1:8" ht="19.5">
      <c r="A728" s="2"/>
      <c r="B728" s="2"/>
      <c r="C728" s="2"/>
      <c r="D728" s="2"/>
      <c r="E728" s="2"/>
      <c r="F728" s="2"/>
      <c r="G728" s="2"/>
      <c r="H728" s="2"/>
    </row>
    <row r="729" spans="1:8" ht="19.5">
      <c r="A729" s="2"/>
      <c r="B729" s="2"/>
      <c r="C729" s="2"/>
      <c r="D729" s="2"/>
      <c r="E729" s="2"/>
      <c r="F729" s="2"/>
      <c r="G729" s="2"/>
      <c r="H729" s="2"/>
    </row>
    <row r="730" spans="1:8" ht="19.5">
      <c r="A730" s="2"/>
      <c r="B730" s="2"/>
      <c r="C730" s="2"/>
      <c r="D730" s="2"/>
      <c r="E730" s="2"/>
      <c r="F730" s="2"/>
      <c r="G730" s="2"/>
      <c r="H730" s="2"/>
    </row>
    <row r="731" spans="1:8" ht="19.5">
      <c r="A731" s="2"/>
      <c r="B731" s="2"/>
      <c r="C731" s="2"/>
      <c r="D731" s="2"/>
      <c r="E731" s="2"/>
      <c r="F731" s="2"/>
      <c r="G731" s="2"/>
      <c r="H731" s="2"/>
    </row>
    <row r="732" spans="1:8" ht="19.5">
      <c r="A732" s="2"/>
      <c r="B732" s="2"/>
      <c r="C732" s="2"/>
      <c r="D732" s="2"/>
      <c r="E732" s="2"/>
      <c r="F732" s="2"/>
      <c r="G732" s="2"/>
      <c r="H732" s="2"/>
    </row>
    <row r="733" spans="1:8" ht="19.5">
      <c r="A733" s="2"/>
      <c r="B733" s="2"/>
      <c r="C733" s="2"/>
      <c r="D733" s="2"/>
      <c r="E733" s="2"/>
      <c r="F733" s="2"/>
      <c r="G733" s="2"/>
      <c r="H733" s="2"/>
    </row>
    <row r="734" spans="1:8" ht="19.5">
      <c r="A734" s="2"/>
      <c r="B734" s="2"/>
      <c r="C734" s="2"/>
      <c r="D734" s="2"/>
      <c r="E734" s="2"/>
      <c r="F734" s="2"/>
      <c r="G734" s="2"/>
      <c r="H734" s="2"/>
    </row>
    <row r="735" spans="1:8" ht="19.5">
      <c r="A735" s="2"/>
      <c r="B735" s="2"/>
      <c r="C735" s="2"/>
      <c r="D735" s="2"/>
      <c r="E735" s="2"/>
      <c r="F735" s="2"/>
      <c r="G735" s="2"/>
      <c r="H735" s="2"/>
    </row>
    <row r="736" spans="1:8" ht="19.5">
      <c r="A736" s="2"/>
      <c r="B736" s="2"/>
      <c r="C736" s="2"/>
      <c r="D736" s="2"/>
      <c r="E736" s="2"/>
      <c r="F736" s="2"/>
      <c r="G736" s="2"/>
      <c r="H736" s="2"/>
    </row>
    <row r="737" spans="1:8" ht="19.5">
      <c r="A737" s="2"/>
      <c r="B737" s="2"/>
      <c r="C737" s="2"/>
      <c r="D737" s="2"/>
      <c r="E737" s="2"/>
      <c r="F737" s="2"/>
      <c r="G737" s="2"/>
      <c r="H737" s="2"/>
    </row>
    <row r="738" spans="1:8" ht="19.5">
      <c r="A738" s="2"/>
      <c r="B738" s="2"/>
      <c r="C738" s="2"/>
      <c r="D738" s="2"/>
      <c r="E738" s="2"/>
      <c r="F738" s="2"/>
      <c r="G738" s="2"/>
      <c r="H738" s="2"/>
    </row>
    <row r="739" spans="1:8" ht="19.5">
      <c r="A739" s="2"/>
      <c r="B739" s="2"/>
      <c r="C739" s="2"/>
      <c r="D739" s="2"/>
      <c r="E739" s="2"/>
      <c r="F739" s="2"/>
      <c r="G739" s="2"/>
      <c r="H739" s="2"/>
    </row>
    <row r="740" spans="1:8" ht="19.5">
      <c r="A740" s="2"/>
      <c r="B740" s="2"/>
      <c r="C740" s="2"/>
      <c r="D740" s="2"/>
      <c r="E740" s="2"/>
      <c r="F740" s="2"/>
      <c r="G740" s="2"/>
      <c r="H740" s="2"/>
    </row>
    <row r="741" spans="1:8" ht="19.5">
      <c r="A741" s="2"/>
      <c r="B741" s="2"/>
      <c r="C741" s="2"/>
      <c r="D741" s="2"/>
      <c r="E741" s="2"/>
      <c r="F741" s="2"/>
      <c r="G741" s="2"/>
      <c r="H741" s="2"/>
    </row>
    <row r="742" spans="1:8" ht="19.5">
      <c r="A742" s="2"/>
      <c r="B742" s="2"/>
      <c r="C742" s="2"/>
      <c r="D742" s="2"/>
      <c r="E742" s="2"/>
      <c r="F742" s="2"/>
      <c r="G742" s="2"/>
      <c r="H742" s="2"/>
    </row>
    <row r="743" spans="1:8" ht="19.5">
      <c r="A743" s="2"/>
      <c r="B743" s="2"/>
      <c r="C743" s="2"/>
      <c r="D743" s="2"/>
      <c r="E743" s="2"/>
      <c r="F743" s="2"/>
      <c r="G743" s="2"/>
      <c r="H743" s="2"/>
    </row>
    <row r="744" spans="1:8" ht="19.5">
      <c r="A744" s="2"/>
      <c r="B744" s="2"/>
      <c r="C744" s="2"/>
      <c r="D744" s="2"/>
      <c r="E744" s="2"/>
      <c r="F744" s="2"/>
      <c r="G744" s="2"/>
      <c r="H744" s="2"/>
    </row>
    <row r="745" spans="1:8" ht="19.5">
      <c r="A745" s="2"/>
      <c r="B745" s="2"/>
      <c r="C745" s="2"/>
      <c r="D745" s="2"/>
      <c r="E745" s="2"/>
      <c r="F745" s="2"/>
      <c r="G745" s="2"/>
      <c r="H745" s="2"/>
    </row>
    <row r="746" spans="1:8" ht="19.5">
      <c r="A746" s="2"/>
      <c r="B746" s="2"/>
      <c r="C746" s="2"/>
      <c r="D746" s="2"/>
      <c r="E746" s="2"/>
      <c r="F746" s="2"/>
      <c r="G746" s="2"/>
      <c r="H746" s="2"/>
    </row>
    <row r="747" spans="1:8" ht="19.5">
      <c r="A747" s="2"/>
      <c r="B747" s="2"/>
      <c r="C747" s="2"/>
      <c r="D747" s="2"/>
      <c r="E747" s="2"/>
      <c r="F747" s="2"/>
      <c r="G747" s="2"/>
      <c r="H747" s="2"/>
    </row>
    <row r="748" spans="1:8" ht="19.5">
      <c r="A748" s="2"/>
      <c r="B748" s="2"/>
      <c r="C748" s="2"/>
      <c r="D748" s="2"/>
      <c r="E748" s="2"/>
      <c r="F748" s="2"/>
      <c r="G748" s="2"/>
      <c r="H748" s="2"/>
    </row>
    <row r="749" spans="1:8" ht="19.5">
      <c r="A749" s="2"/>
      <c r="B749" s="2"/>
      <c r="C749" s="2"/>
      <c r="D749" s="2"/>
      <c r="E749" s="2"/>
      <c r="F749" s="2"/>
      <c r="G749" s="2"/>
      <c r="H749" s="2"/>
    </row>
    <row r="750" spans="1:8" ht="19.5">
      <c r="A750" s="2"/>
      <c r="B750" s="2"/>
      <c r="C750" s="2"/>
      <c r="D750" s="2"/>
      <c r="E750" s="2"/>
      <c r="F750" s="2"/>
      <c r="G750" s="2"/>
      <c r="H750" s="2"/>
    </row>
    <row r="751" spans="1:8" ht="19.5">
      <c r="A751" s="2"/>
      <c r="B751" s="2"/>
      <c r="C751" s="2"/>
      <c r="D751" s="2"/>
      <c r="E751" s="2"/>
      <c r="F751" s="2"/>
      <c r="G751" s="2"/>
      <c r="H751" s="2"/>
    </row>
    <row r="752" spans="1:8" ht="19.5">
      <c r="A752" s="2"/>
      <c r="B752" s="2"/>
      <c r="C752" s="2"/>
      <c r="D752" s="2"/>
      <c r="E752" s="2"/>
      <c r="F752" s="2"/>
      <c r="G752" s="2"/>
      <c r="H752" s="2"/>
    </row>
    <row r="753" spans="1:8" ht="19.5">
      <c r="A753" s="2"/>
      <c r="B753" s="2"/>
      <c r="C753" s="2"/>
      <c r="D753" s="2"/>
      <c r="E753" s="2"/>
      <c r="F753" s="2"/>
      <c r="G753" s="2"/>
      <c r="H753" s="2"/>
    </row>
    <row r="754" spans="1:8" ht="19.5">
      <c r="A754" s="2"/>
      <c r="B754" s="2"/>
      <c r="C754" s="2"/>
      <c r="D754" s="2"/>
      <c r="E754" s="2"/>
      <c r="F754" s="2"/>
      <c r="G754" s="2"/>
      <c r="H754" s="2"/>
    </row>
    <row r="755" spans="1:8" ht="19.5">
      <c r="A755" s="2"/>
      <c r="B755" s="2"/>
      <c r="C755" s="2"/>
      <c r="D755" s="2"/>
      <c r="E755" s="2"/>
      <c r="F755" s="2"/>
      <c r="G755" s="2"/>
      <c r="H755" s="2"/>
    </row>
    <row r="756" spans="1:8" ht="19.5">
      <c r="A756" s="2"/>
      <c r="B756" s="2"/>
      <c r="C756" s="2"/>
      <c r="D756" s="2"/>
      <c r="E756" s="2"/>
      <c r="F756" s="2"/>
      <c r="G756" s="2"/>
      <c r="H756" s="2"/>
    </row>
    <row r="757" spans="1:8" ht="19.5">
      <c r="A757" s="2"/>
      <c r="B757" s="2"/>
      <c r="C757" s="2"/>
      <c r="D757" s="2"/>
      <c r="E757" s="2"/>
      <c r="F757" s="2"/>
      <c r="G757" s="2"/>
      <c r="H757" s="2"/>
    </row>
    <row r="758" spans="1:8" ht="19.5">
      <c r="A758" s="2"/>
      <c r="B758" s="2"/>
      <c r="C758" s="2"/>
      <c r="D758" s="2"/>
      <c r="E758" s="2"/>
      <c r="F758" s="2"/>
      <c r="G758" s="2"/>
      <c r="H758" s="2"/>
    </row>
    <row r="759" spans="1:8" ht="19.5">
      <c r="A759" s="2"/>
      <c r="B759" s="2"/>
      <c r="C759" s="2"/>
      <c r="D759" s="2"/>
      <c r="E759" s="2"/>
      <c r="F759" s="2"/>
      <c r="G759" s="2"/>
      <c r="H759" s="2"/>
    </row>
    <row r="760" spans="1:8" ht="19.5">
      <c r="A760" s="2"/>
      <c r="B760" s="2"/>
      <c r="C760" s="2"/>
      <c r="D760" s="2"/>
      <c r="E760" s="2"/>
      <c r="F760" s="2"/>
      <c r="G760" s="2"/>
      <c r="H760" s="2"/>
    </row>
    <row r="761" spans="1:8" ht="19.5">
      <c r="A761" s="2"/>
      <c r="B761" s="2"/>
      <c r="C761" s="2"/>
      <c r="D761" s="2"/>
      <c r="E761" s="2"/>
      <c r="F761" s="2"/>
      <c r="G761" s="2"/>
      <c r="H761" s="2"/>
    </row>
    <row r="762" spans="1:8" ht="19.5">
      <c r="A762" s="2"/>
      <c r="B762" s="2"/>
      <c r="C762" s="2"/>
      <c r="D762" s="2"/>
      <c r="E762" s="2"/>
      <c r="F762" s="2"/>
      <c r="G762" s="2"/>
      <c r="H762" s="2"/>
    </row>
    <row r="763" spans="1:8" ht="19.5">
      <c r="A763" s="2"/>
      <c r="B763" s="2"/>
      <c r="C763" s="2"/>
      <c r="D763" s="2"/>
      <c r="E763" s="2"/>
      <c r="F763" s="2"/>
      <c r="G763" s="2"/>
      <c r="H763" s="2"/>
    </row>
    <row r="764" spans="1:8" ht="19.5">
      <c r="A764" s="2"/>
      <c r="B764" s="2"/>
      <c r="C764" s="2"/>
      <c r="D764" s="2"/>
      <c r="E764" s="2"/>
      <c r="F764" s="2"/>
      <c r="G764" s="2"/>
      <c r="H764" s="2"/>
    </row>
    <row r="765" spans="1:8" ht="19.5">
      <c r="A765" s="2"/>
      <c r="B765" s="2"/>
      <c r="C765" s="2"/>
      <c r="D765" s="2"/>
      <c r="E765" s="2"/>
      <c r="F765" s="2"/>
      <c r="G765" s="2"/>
      <c r="H765" s="2"/>
    </row>
    <row r="766" spans="1:8" ht="19.5">
      <c r="A766" s="2"/>
      <c r="B766" s="2"/>
      <c r="C766" s="2"/>
      <c r="D766" s="2"/>
      <c r="E766" s="2"/>
      <c r="F766" s="2"/>
      <c r="G766" s="2"/>
      <c r="H766" s="2"/>
    </row>
    <row r="767" spans="1:8" ht="19.5">
      <c r="A767" s="2"/>
      <c r="B767" s="2"/>
      <c r="C767" s="2"/>
      <c r="D767" s="2"/>
      <c r="E767" s="2"/>
      <c r="F767" s="2"/>
      <c r="G767" s="2"/>
      <c r="H767" s="2"/>
    </row>
    <row r="768" spans="1:8" ht="19.5">
      <c r="A768" s="2"/>
      <c r="B768" s="2"/>
      <c r="C768" s="2"/>
      <c r="D768" s="2"/>
      <c r="E768" s="2"/>
      <c r="F768" s="2"/>
      <c r="G768" s="2"/>
      <c r="H768" s="2"/>
    </row>
    <row r="769" spans="1:8" ht="19.5">
      <c r="A769" s="2"/>
      <c r="B769" s="2"/>
      <c r="C769" s="2"/>
      <c r="D769" s="2"/>
      <c r="E769" s="2"/>
      <c r="F769" s="2"/>
      <c r="G769" s="2"/>
      <c r="H769" s="2"/>
    </row>
    <row r="770" spans="1:8" ht="19.5">
      <c r="A770" s="2"/>
      <c r="B770" s="2"/>
      <c r="C770" s="2"/>
      <c r="D770" s="2"/>
      <c r="E770" s="2"/>
      <c r="F770" s="2"/>
      <c r="G770" s="2"/>
      <c r="H770" s="2"/>
    </row>
    <row r="771" spans="1:8" ht="19.5">
      <c r="A771" s="2"/>
      <c r="B771" s="2"/>
      <c r="C771" s="2"/>
      <c r="D771" s="2"/>
      <c r="E771" s="2"/>
      <c r="F771" s="2"/>
      <c r="G771" s="2"/>
      <c r="H771" s="2"/>
    </row>
    <row r="772" spans="1:8" ht="19.5">
      <c r="A772" s="2"/>
      <c r="B772" s="2"/>
      <c r="C772" s="2"/>
      <c r="D772" s="2"/>
      <c r="E772" s="2"/>
      <c r="F772" s="2"/>
      <c r="G772" s="2"/>
      <c r="H772" s="2"/>
    </row>
    <row r="773" spans="1:8" ht="19.5">
      <c r="A773" s="2"/>
      <c r="B773" s="2"/>
      <c r="C773" s="2"/>
      <c r="D773" s="2"/>
      <c r="E773" s="2"/>
      <c r="F773" s="2"/>
      <c r="G773" s="2"/>
      <c r="H773" s="2"/>
    </row>
    <row r="774" spans="1:8" ht="19.5">
      <c r="A774" s="2"/>
      <c r="B774" s="2"/>
      <c r="C774" s="2"/>
      <c r="D774" s="2"/>
      <c r="E774" s="2"/>
      <c r="F774" s="2"/>
      <c r="G774" s="2"/>
      <c r="H774" s="2"/>
    </row>
    <row r="775" spans="1:8" ht="19.5">
      <c r="A775" s="2"/>
      <c r="B775" s="2"/>
      <c r="C775" s="2"/>
      <c r="D775" s="2"/>
      <c r="E775" s="2"/>
      <c r="F775" s="2"/>
      <c r="G775" s="2"/>
      <c r="H775" s="2"/>
    </row>
    <row r="776" spans="1:8" ht="19.5">
      <c r="A776" s="2"/>
      <c r="B776" s="2"/>
      <c r="C776" s="2"/>
      <c r="D776" s="2"/>
      <c r="E776" s="2"/>
      <c r="F776" s="2"/>
      <c r="G776" s="2"/>
      <c r="H776" s="2"/>
    </row>
    <row r="777" spans="1:8" ht="19.5">
      <c r="A777" s="2"/>
      <c r="B777" s="2"/>
      <c r="C777" s="2"/>
      <c r="D777" s="2"/>
      <c r="E777" s="2"/>
      <c r="F777" s="2"/>
      <c r="G777" s="2"/>
      <c r="H777" s="2"/>
    </row>
    <row r="778" spans="1:8" ht="19.5">
      <c r="A778" s="2"/>
      <c r="B778" s="2"/>
      <c r="C778" s="2"/>
      <c r="D778" s="2"/>
      <c r="E778" s="2"/>
      <c r="F778" s="2"/>
      <c r="G778" s="2"/>
      <c r="H778" s="2"/>
    </row>
    <row r="779" spans="1:8" ht="19.5">
      <c r="A779" s="2"/>
      <c r="B779" s="2"/>
      <c r="C779" s="2"/>
      <c r="D779" s="2"/>
      <c r="E779" s="2"/>
      <c r="F779" s="2"/>
      <c r="G779" s="2"/>
      <c r="H779" s="2"/>
    </row>
    <row r="780" spans="1:8" ht="19.5">
      <c r="A780" s="2"/>
      <c r="B780" s="2"/>
      <c r="C780" s="2"/>
      <c r="D780" s="2"/>
      <c r="E780" s="2"/>
      <c r="F780" s="2"/>
      <c r="G780" s="2"/>
      <c r="H780" s="2"/>
    </row>
    <row r="781" spans="1:8" ht="19.5">
      <c r="A781" s="2"/>
      <c r="B781" s="2"/>
      <c r="C781" s="2"/>
      <c r="D781" s="2"/>
      <c r="E781" s="2"/>
      <c r="F781" s="2"/>
      <c r="G781" s="2"/>
      <c r="H781" s="2"/>
    </row>
    <row r="782" spans="1:8" ht="19.5">
      <c r="A782" s="2"/>
      <c r="B782" s="2"/>
      <c r="C782" s="2"/>
      <c r="D782" s="2"/>
      <c r="E782" s="2"/>
      <c r="F782" s="2"/>
      <c r="G782" s="2"/>
      <c r="H782" s="2"/>
    </row>
    <row r="783" spans="1:8" ht="19.5">
      <c r="A783" s="2"/>
      <c r="B783" s="2"/>
      <c r="C783" s="2"/>
      <c r="D783" s="2"/>
      <c r="E783" s="2"/>
      <c r="F783" s="2"/>
      <c r="G783" s="2"/>
      <c r="H783" s="2"/>
    </row>
    <row r="784" spans="1:8" ht="19.5">
      <c r="A784" s="2"/>
      <c r="B784" s="2"/>
      <c r="C784" s="2"/>
      <c r="D784" s="2"/>
      <c r="E784" s="2"/>
      <c r="F784" s="2"/>
      <c r="G784" s="2"/>
      <c r="H784" s="2"/>
    </row>
    <row r="785" spans="1:8" ht="19.5">
      <c r="A785" s="2"/>
      <c r="B785" s="2"/>
      <c r="C785" s="2"/>
      <c r="D785" s="2"/>
      <c r="E785" s="2"/>
      <c r="F785" s="2"/>
      <c r="G785" s="2"/>
      <c r="H785" s="2"/>
    </row>
    <row r="786" spans="1:8" ht="19.5">
      <c r="A786" s="2"/>
      <c r="B786" s="2"/>
      <c r="C786" s="2"/>
      <c r="D786" s="2"/>
      <c r="E786" s="2"/>
      <c r="F786" s="2"/>
      <c r="G786" s="2"/>
      <c r="H786" s="2"/>
    </row>
    <row r="787" spans="1:8" ht="19.5">
      <c r="A787" s="2"/>
      <c r="B787" s="2"/>
      <c r="C787" s="2"/>
      <c r="D787" s="2"/>
      <c r="E787" s="2"/>
      <c r="F787" s="2"/>
      <c r="G787" s="2"/>
      <c r="H787" s="2"/>
    </row>
    <row r="788" spans="1:8" ht="19.5">
      <c r="A788" s="2"/>
      <c r="B788" s="2"/>
      <c r="C788" s="2"/>
      <c r="D788" s="2"/>
      <c r="E788" s="2"/>
      <c r="F788" s="2"/>
      <c r="G788" s="2"/>
      <c r="H788" s="2"/>
    </row>
    <row r="789" spans="1:8" ht="19.5">
      <c r="A789" s="2"/>
      <c r="B789" s="2"/>
      <c r="C789" s="2"/>
      <c r="D789" s="2"/>
      <c r="E789" s="2"/>
      <c r="F789" s="2"/>
      <c r="G789" s="2"/>
      <c r="H789" s="2"/>
    </row>
    <row r="790" spans="1:8" ht="19.5">
      <c r="A790" s="2"/>
      <c r="B790" s="2"/>
      <c r="C790" s="2"/>
      <c r="D790" s="2"/>
      <c r="E790" s="2"/>
      <c r="F790" s="2"/>
      <c r="G790" s="2"/>
      <c r="H790" s="2"/>
    </row>
    <row r="791" spans="1:8" ht="19.5">
      <c r="A791" s="2"/>
      <c r="B791" s="2"/>
      <c r="C791" s="2"/>
      <c r="D791" s="2"/>
      <c r="E791" s="2"/>
      <c r="F791" s="2"/>
      <c r="G791" s="2"/>
      <c r="H791" s="2"/>
    </row>
    <row r="792" spans="1:8" ht="19.5">
      <c r="A792" s="2"/>
      <c r="B792" s="2"/>
      <c r="C792" s="2"/>
      <c r="D792" s="2"/>
      <c r="E792" s="2"/>
      <c r="F792" s="2"/>
      <c r="G792" s="2"/>
      <c r="H792" s="2"/>
    </row>
    <row r="793" spans="1:8" ht="19.5">
      <c r="A793" s="2"/>
      <c r="B793" s="2"/>
      <c r="C793" s="2"/>
      <c r="D793" s="2"/>
      <c r="E793" s="2"/>
      <c r="F793" s="2"/>
      <c r="G793" s="2"/>
      <c r="H793" s="2"/>
    </row>
    <row r="794" spans="1:8" ht="19.5">
      <c r="A794" s="2"/>
      <c r="B794" s="2"/>
      <c r="C794" s="2"/>
      <c r="D794" s="2"/>
      <c r="E794" s="2"/>
      <c r="F794" s="2"/>
      <c r="G794" s="2"/>
      <c r="H794" s="2"/>
    </row>
    <row r="795" spans="1:8" ht="19.5">
      <c r="A795" s="2"/>
      <c r="B795" s="2"/>
      <c r="C795" s="2"/>
      <c r="D795" s="2"/>
      <c r="E795" s="2"/>
      <c r="F795" s="2"/>
      <c r="G795" s="2"/>
      <c r="H795" s="2"/>
    </row>
    <row r="796" spans="1:8" ht="19.5">
      <c r="A796" s="2"/>
      <c r="B796" s="2"/>
      <c r="C796" s="2"/>
      <c r="D796" s="2"/>
      <c r="E796" s="2"/>
      <c r="F796" s="2"/>
      <c r="G796" s="2"/>
      <c r="H796" s="2"/>
    </row>
    <row r="797" spans="1:8" ht="19.5">
      <c r="A797" s="2"/>
      <c r="B797" s="2"/>
      <c r="C797" s="2"/>
      <c r="D797" s="2"/>
      <c r="E797" s="2"/>
      <c r="F797" s="2"/>
      <c r="G797" s="2"/>
      <c r="H797" s="2"/>
    </row>
    <row r="798" spans="1:8" ht="19.5">
      <c r="A798" s="2"/>
      <c r="B798" s="2"/>
      <c r="C798" s="2"/>
      <c r="D798" s="2"/>
      <c r="E798" s="2"/>
      <c r="F798" s="2"/>
      <c r="G798" s="2"/>
      <c r="H798" s="2"/>
    </row>
    <row r="799" spans="1:8" ht="19.5">
      <c r="A799" s="2"/>
      <c r="B799" s="2"/>
      <c r="C799" s="2"/>
      <c r="D799" s="2"/>
      <c r="E799" s="2"/>
      <c r="F799" s="2"/>
      <c r="G799" s="2"/>
      <c r="H799" s="2"/>
    </row>
    <row r="800" spans="1:8" ht="19.5">
      <c r="A800" s="2"/>
      <c r="B800" s="2"/>
      <c r="C800" s="2"/>
      <c r="D800" s="2"/>
      <c r="E800" s="2"/>
      <c r="F800" s="2"/>
      <c r="G800" s="2"/>
      <c r="H800" s="2"/>
    </row>
    <row r="801" spans="1:8" ht="19.5">
      <c r="A801" s="2"/>
      <c r="B801" s="2"/>
      <c r="C801" s="2"/>
      <c r="D801" s="2"/>
      <c r="E801" s="2"/>
      <c r="F801" s="2"/>
      <c r="G801" s="2"/>
      <c r="H801" s="2"/>
    </row>
    <row r="802" spans="1:8" ht="19.5">
      <c r="A802" s="2"/>
      <c r="B802" s="2"/>
      <c r="C802" s="2"/>
      <c r="D802" s="2"/>
      <c r="E802" s="2"/>
      <c r="F802" s="2"/>
      <c r="G802" s="2"/>
      <c r="H802" s="2"/>
    </row>
    <row r="803" spans="1:8" ht="19.5">
      <c r="A803" s="2"/>
      <c r="B803" s="2"/>
      <c r="C803" s="2"/>
      <c r="D803" s="2"/>
      <c r="E803" s="2"/>
      <c r="F803" s="2"/>
      <c r="G803" s="2"/>
      <c r="H803" s="2"/>
    </row>
    <row r="804" spans="1:8" ht="19.5">
      <c r="A804" s="2"/>
      <c r="B804" s="2"/>
      <c r="C804" s="2"/>
      <c r="D804" s="2"/>
      <c r="E804" s="2"/>
      <c r="F804" s="2"/>
      <c r="G804" s="2"/>
      <c r="H804" s="2"/>
    </row>
    <row r="805" spans="1:8" ht="19.5">
      <c r="A805" s="2"/>
      <c r="B805" s="2"/>
      <c r="C805" s="2"/>
      <c r="D805" s="2"/>
      <c r="E805" s="2"/>
      <c r="F805" s="2"/>
      <c r="G805" s="2"/>
      <c r="H805" s="2"/>
    </row>
    <row r="806" spans="1:8" ht="19.5">
      <c r="A806" s="2"/>
      <c r="B806" s="2"/>
      <c r="C806" s="2"/>
      <c r="D806" s="2"/>
      <c r="E806" s="2"/>
      <c r="F806" s="2"/>
      <c r="G806" s="2"/>
      <c r="H806" s="2"/>
    </row>
    <row r="807" spans="1:8" ht="19.5">
      <c r="A807" s="2"/>
      <c r="B807" s="2"/>
      <c r="C807" s="2"/>
      <c r="D807" s="2"/>
      <c r="E807" s="2"/>
      <c r="F807" s="2"/>
      <c r="G807" s="2"/>
      <c r="H807" s="2"/>
    </row>
    <row r="808" spans="1:8" ht="19.5">
      <c r="A808" s="2"/>
      <c r="B808" s="2"/>
      <c r="C808" s="2"/>
      <c r="D808" s="2"/>
      <c r="E808" s="2"/>
      <c r="F808" s="2"/>
      <c r="G808" s="2"/>
      <c r="H808" s="2"/>
    </row>
    <row r="809" spans="1:8" ht="19.5">
      <c r="A809" s="2"/>
      <c r="B809" s="2"/>
      <c r="C809" s="2"/>
      <c r="D809" s="2"/>
      <c r="E809" s="2"/>
      <c r="F809" s="2"/>
      <c r="G809" s="2"/>
      <c r="H809" s="2"/>
    </row>
    <row r="810" spans="1:8" ht="19.5">
      <c r="A810" s="2"/>
      <c r="B810" s="2"/>
      <c r="C810" s="2"/>
      <c r="D810" s="2"/>
      <c r="E810" s="2"/>
      <c r="F810" s="2"/>
      <c r="G810" s="2"/>
      <c r="H810" s="2"/>
    </row>
    <row r="811" spans="1:8" ht="19.5">
      <c r="A811" s="2"/>
      <c r="B811" s="2"/>
      <c r="C811" s="2"/>
      <c r="D811" s="2"/>
      <c r="E811" s="2"/>
      <c r="F811" s="2"/>
      <c r="G811" s="2"/>
      <c r="H811" s="2"/>
    </row>
    <row r="812" spans="1:8" ht="19.5">
      <c r="A812" s="2"/>
      <c r="B812" s="2"/>
      <c r="C812" s="2"/>
      <c r="D812" s="2"/>
      <c r="E812" s="2"/>
      <c r="F812" s="2"/>
      <c r="G812" s="2"/>
      <c r="H812" s="2"/>
    </row>
    <row r="813" spans="1:8" ht="19.5">
      <c r="A813" s="2"/>
      <c r="B813" s="2"/>
      <c r="C813" s="2"/>
      <c r="D813" s="2"/>
      <c r="E813" s="2"/>
      <c r="F813" s="2"/>
      <c r="G813" s="2"/>
      <c r="H813" s="2"/>
    </row>
    <row r="814" spans="1:8" ht="19.5">
      <c r="A814" s="2"/>
      <c r="B814" s="2"/>
      <c r="C814" s="2"/>
      <c r="D814" s="2"/>
      <c r="E814" s="2"/>
      <c r="F814" s="2"/>
      <c r="G814" s="2"/>
      <c r="H814" s="2"/>
    </row>
    <row r="815" spans="1:8" ht="19.5">
      <c r="A815" s="2"/>
      <c r="B815" s="2"/>
      <c r="C815" s="2"/>
      <c r="D815" s="2"/>
      <c r="E815" s="2"/>
      <c r="F815" s="2"/>
      <c r="G815" s="2"/>
      <c r="H815" s="2"/>
    </row>
    <row r="816" spans="1:8" ht="19.5">
      <c r="A816" s="2"/>
      <c r="B816" s="2"/>
      <c r="C816" s="2"/>
      <c r="D816" s="2"/>
      <c r="E816" s="2"/>
      <c r="F816" s="2"/>
      <c r="G816" s="2"/>
      <c r="H816" s="2"/>
    </row>
    <row r="817" spans="1:8" ht="19.5">
      <c r="A817" s="2"/>
      <c r="B817" s="2"/>
      <c r="C817" s="2"/>
      <c r="D817" s="2"/>
      <c r="E817" s="2"/>
      <c r="F817" s="2"/>
      <c r="G817" s="2"/>
      <c r="H817" s="2"/>
    </row>
    <row r="818" spans="1:8" ht="19.5">
      <c r="A818" s="2"/>
      <c r="B818" s="2"/>
      <c r="C818" s="2"/>
      <c r="D818" s="2"/>
      <c r="E818" s="2"/>
      <c r="F818" s="2"/>
      <c r="G818" s="2"/>
      <c r="H818" s="2"/>
    </row>
    <row r="819" spans="1:8" ht="19.5">
      <c r="A819" s="2"/>
      <c r="B819" s="2"/>
      <c r="C819" s="2"/>
      <c r="D819" s="2"/>
      <c r="E819" s="2"/>
      <c r="F819" s="2"/>
      <c r="G819" s="2"/>
      <c r="H819" s="2"/>
    </row>
    <row r="820" spans="1:8" ht="19.5">
      <c r="A820" s="2"/>
      <c r="B820" s="2"/>
      <c r="C820" s="2"/>
      <c r="D820" s="2"/>
      <c r="E820" s="2"/>
      <c r="F820" s="2"/>
      <c r="G820" s="2"/>
      <c r="H820" s="2"/>
    </row>
    <row r="821" spans="1:8" ht="19.5">
      <c r="A821" s="2"/>
      <c r="B821" s="2"/>
      <c r="C821" s="2"/>
      <c r="D821" s="2"/>
      <c r="E821" s="2"/>
      <c r="F821" s="2"/>
      <c r="G821" s="2"/>
      <c r="H821" s="2"/>
    </row>
    <row r="822" spans="1:8" ht="19.5">
      <c r="A822" s="2"/>
      <c r="B822" s="2"/>
      <c r="C822" s="2"/>
      <c r="D822" s="2"/>
      <c r="E822" s="2"/>
      <c r="F822" s="2"/>
      <c r="G822" s="2"/>
      <c r="H822" s="2"/>
    </row>
    <row r="823" spans="1:8" ht="19.5">
      <c r="A823" s="2"/>
      <c r="B823" s="2"/>
      <c r="C823" s="2"/>
      <c r="D823" s="2"/>
      <c r="E823" s="2"/>
      <c r="F823" s="2"/>
      <c r="G823" s="2"/>
      <c r="H823" s="2"/>
    </row>
    <row r="824" spans="1:8" ht="19.5">
      <c r="A824" s="2"/>
      <c r="B824" s="2"/>
      <c r="C824" s="2"/>
      <c r="D824" s="2"/>
      <c r="E824" s="2"/>
      <c r="F824" s="2"/>
      <c r="G824" s="2"/>
      <c r="H824" s="2"/>
    </row>
    <row r="825" spans="1:8" ht="19.5">
      <c r="A825" s="2"/>
      <c r="B825" s="2"/>
      <c r="C825" s="2"/>
      <c r="D825" s="2"/>
      <c r="E825" s="2"/>
      <c r="F825" s="2"/>
      <c r="G825" s="2"/>
      <c r="H825" s="2"/>
    </row>
    <row r="826" spans="1:8" ht="19.5">
      <c r="A826" s="2"/>
      <c r="B826" s="2"/>
      <c r="C826" s="2"/>
      <c r="D826" s="2"/>
      <c r="E826" s="2"/>
      <c r="F826" s="2"/>
      <c r="G826" s="2"/>
      <c r="H826" s="2"/>
    </row>
    <row r="827" spans="1:8" ht="19.5">
      <c r="A827" s="2"/>
      <c r="B827" s="2"/>
      <c r="C827" s="2"/>
      <c r="D827" s="2"/>
      <c r="E827" s="2"/>
      <c r="F827" s="2"/>
      <c r="G827" s="2"/>
      <c r="H827" s="2"/>
    </row>
    <row r="828" spans="1:8" ht="19.5">
      <c r="A828" s="2"/>
      <c r="B828" s="2"/>
      <c r="C828" s="2"/>
      <c r="D828" s="2"/>
      <c r="E828" s="2"/>
      <c r="F828" s="2"/>
      <c r="G828" s="2"/>
      <c r="H828" s="2"/>
    </row>
    <row r="829" spans="1:8" ht="19.5">
      <c r="A829" s="2"/>
      <c r="B829" s="2"/>
      <c r="C829" s="2"/>
      <c r="D829" s="2"/>
      <c r="E829" s="2"/>
      <c r="F829" s="2"/>
      <c r="G829" s="2"/>
      <c r="H829" s="2"/>
    </row>
    <row r="830" spans="1:8" ht="19.5">
      <c r="A830" s="2"/>
      <c r="B830" s="2"/>
      <c r="C830" s="2"/>
      <c r="D830" s="2"/>
      <c r="E830" s="2"/>
      <c r="F830" s="2"/>
      <c r="G830" s="2"/>
      <c r="H830" s="2"/>
    </row>
    <row r="831" spans="1:8" ht="19.5">
      <c r="A831" s="2"/>
      <c r="B831" s="2"/>
      <c r="C831" s="2"/>
      <c r="D831" s="2"/>
      <c r="E831" s="2"/>
      <c r="F831" s="2"/>
      <c r="G831" s="2"/>
      <c r="H831" s="2"/>
    </row>
    <row r="832" spans="1:8" ht="19.5">
      <c r="A832" s="2"/>
      <c r="B832" s="2"/>
      <c r="C832" s="2"/>
      <c r="D832" s="2"/>
      <c r="E832" s="2"/>
      <c r="F832" s="2"/>
      <c r="G832" s="2"/>
      <c r="H832" s="2"/>
    </row>
    <row r="833" spans="1:8" ht="19.5">
      <c r="A833" s="2"/>
      <c r="B833" s="2"/>
      <c r="C833" s="2"/>
      <c r="D833" s="2"/>
      <c r="E833" s="2"/>
      <c r="F833" s="2"/>
      <c r="G833" s="2"/>
      <c r="H833" s="2"/>
    </row>
    <row r="834" spans="1:8" ht="19.5">
      <c r="A834" s="2"/>
      <c r="B834" s="2"/>
      <c r="C834" s="2"/>
      <c r="D834" s="2"/>
      <c r="E834" s="2"/>
      <c r="F834" s="2"/>
      <c r="G834" s="2"/>
      <c r="H834" s="2"/>
    </row>
    <row r="835" spans="1:8" ht="19.5">
      <c r="A835" s="2"/>
      <c r="B835" s="2"/>
      <c r="C835" s="2"/>
      <c r="D835" s="2"/>
      <c r="E835" s="2"/>
      <c r="F835" s="2"/>
      <c r="G835" s="2"/>
      <c r="H835" s="2"/>
    </row>
    <row r="836" spans="1:8" ht="19.5">
      <c r="A836" s="2"/>
      <c r="B836" s="2"/>
      <c r="C836" s="2"/>
      <c r="D836" s="2"/>
      <c r="E836" s="2"/>
      <c r="F836" s="2"/>
      <c r="G836" s="2"/>
      <c r="H836" s="2"/>
    </row>
    <row r="837" spans="1:8" ht="19.5">
      <c r="A837" s="2"/>
      <c r="B837" s="2"/>
      <c r="C837" s="2"/>
      <c r="D837" s="2"/>
      <c r="E837" s="2"/>
      <c r="F837" s="2"/>
      <c r="G837" s="2"/>
      <c r="H837" s="2"/>
    </row>
    <row r="838" spans="1:8" ht="19.5">
      <c r="A838" s="2"/>
      <c r="B838" s="2"/>
      <c r="C838" s="2"/>
      <c r="D838" s="2"/>
      <c r="E838" s="2"/>
      <c r="F838" s="2"/>
      <c r="G838" s="2"/>
      <c r="H838" s="2"/>
    </row>
    <row r="839" spans="1:8" ht="19.5">
      <c r="A839" s="2"/>
      <c r="B839" s="2"/>
      <c r="C839" s="2"/>
      <c r="D839" s="2"/>
      <c r="E839" s="2"/>
      <c r="F839" s="2"/>
      <c r="G839" s="2"/>
      <c r="H839" s="2"/>
    </row>
    <row r="840" spans="1:8" ht="19.5">
      <c r="A840" s="2"/>
      <c r="B840" s="2"/>
      <c r="C840" s="2"/>
      <c r="D840" s="2"/>
      <c r="E840" s="2"/>
      <c r="F840" s="2"/>
      <c r="G840" s="2"/>
      <c r="H840" s="2"/>
    </row>
    <row r="841" spans="1:8" ht="19.5">
      <c r="A841" s="2"/>
      <c r="B841" s="2"/>
      <c r="C841" s="2"/>
      <c r="D841" s="2"/>
      <c r="E841" s="2"/>
      <c r="F841" s="2"/>
      <c r="G841" s="2"/>
      <c r="H841" s="2"/>
    </row>
    <row r="842" spans="1:8" ht="19.5">
      <c r="A842" s="2"/>
      <c r="B842" s="2"/>
      <c r="C842" s="2"/>
      <c r="D842" s="2"/>
      <c r="E842" s="2"/>
      <c r="F842" s="2"/>
      <c r="G842" s="2"/>
      <c r="H842" s="2"/>
    </row>
    <row r="843" spans="1:8" ht="19.5">
      <c r="A843" s="2"/>
      <c r="B843" s="2"/>
      <c r="C843" s="2"/>
      <c r="D843" s="2"/>
      <c r="E843" s="2"/>
      <c r="F843" s="2"/>
      <c r="G843" s="2"/>
      <c r="H843" s="2"/>
    </row>
    <row r="844" spans="1:8" ht="19.5">
      <c r="A844" s="2"/>
      <c r="B844" s="2"/>
      <c r="C844" s="2"/>
      <c r="D844" s="2"/>
      <c r="E844" s="2"/>
      <c r="F844" s="2"/>
      <c r="G844" s="2"/>
      <c r="H844" s="2"/>
    </row>
    <row r="845" spans="1:8" ht="19.5">
      <c r="A845" s="2"/>
      <c r="B845" s="2"/>
      <c r="C845" s="2"/>
      <c r="D845" s="2"/>
      <c r="E845" s="2"/>
      <c r="F845" s="2"/>
      <c r="G845" s="2"/>
      <c r="H845" s="2"/>
    </row>
    <row r="846" spans="1:8" ht="19.5">
      <c r="A846" s="2"/>
      <c r="B846" s="2"/>
      <c r="C846" s="2"/>
      <c r="D846" s="2"/>
      <c r="E846" s="2"/>
      <c r="F846" s="2"/>
      <c r="G846" s="2"/>
      <c r="H846" s="2"/>
    </row>
    <row r="847" spans="1:8" ht="19.5">
      <c r="A847" s="2"/>
      <c r="B847" s="2"/>
      <c r="C847" s="2"/>
      <c r="D847" s="2"/>
      <c r="E847" s="2"/>
      <c r="F847" s="2"/>
      <c r="G847" s="2"/>
      <c r="H847" s="2"/>
    </row>
    <row r="848" spans="1:8" ht="19.5">
      <c r="A848" s="2"/>
      <c r="B848" s="2"/>
      <c r="C848" s="2"/>
      <c r="D848" s="2"/>
      <c r="E848" s="2"/>
      <c r="F848" s="2"/>
      <c r="G848" s="2"/>
      <c r="H848" s="2"/>
    </row>
    <row r="849" spans="1:8" ht="19.5">
      <c r="A849" s="2"/>
      <c r="B849" s="2"/>
      <c r="C849" s="2"/>
      <c r="D849" s="2"/>
      <c r="E849" s="2"/>
      <c r="F849" s="2"/>
      <c r="G849" s="2"/>
      <c r="H849" s="2"/>
    </row>
    <row r="850" spans="1:8" ht="19.5">
      <c r="A850" s="2"/>
      <c r="B850" s="2"/>
      <c r="C850" s="2"/>
      <c r="D850" s="2"/>
      <c r="E850" s="2"/>
      <c r="F850" s="2"/>
      <c r="G850" s="2"/>
      <c r="H850" s="2"/>
    </row>
    <row r="851" spans="1:8" ht="19.5">
      <c r="A851" s="2"/>
      <c r="B851" s="2"/>
      <c r="C851" s="2"/>
      <c r="D851" s="2"/>
      <c r="E851" s="2"/>
      <c r="F851" s="2"/>
      <c r="G851" s="2"/>
      <c r="H851" s="2"/>
    </row>
    <row r="852" spans="1:8" ht="19.5">
      <c r="A852" s="2"/>
      <c r="B852" s="2"/>
      <c r="C852" s="2"/>
      <c r="D852" s="2"/>
      <c r="E852" s="2"/>
      <c r="F852" s="2"/>
      <c r="G852" s="2"/>
      <c r="H852" s="2"/>
    </row>
    <row r="853" spans="1:8" ht="19.5">
      <c r="A853" s="2"/>
      <c r="B853" s="2"/>
      <c r="C853" s="2"/>
      <c r="D853" s="2"/>
      <c r="E853" s="2"/>
      <c r="F853" s="2"/>
      <c r="G853" s="2"/>
      <c r="H853" s="2"/>
    </row>
    <row r="854" spans="1:8" ht="19.5">
      <c r="A854" s="2"/>
      <c r="B854" s="2"/>
      <c r="C854" s="2"/>
      <c r="D854" s="2"/>
      <c r="E854" s="2"/>
      <c r="F854" s="2"/>
      <c r="G854" s="2"/>
      <c r="H854" s="2"/>
    </row>
    <row r="855" spans="1:8" ht="19.5">
      <c r="A855" s="2"/>
      <c r="B855" s="2"/>
      <c r="C855" s="2"/>
      <c r="D855" s="2"/>
      <c r="E855" s="2"/>
      <c r="F855" s="2"/>
      <c r="G855" s="2"/>
      <c r="H855" s="2"/>
    </row>
    <row r="856" spans="1:8" ht="19.5">
      <c r="A856" s="2"/>
      <c r="B856" s="2"/>
      <c r="C856" s="2"/>
      <c r="D856" s="2"/>
      <c r="E856" s="2"/>
      <c r="F856" s="2"/>
      <c r="G856" s="2"/>
      <c r="H856" s="2"/>
    </row>
    <row r="857" spans="1:8" ht="19.5">
      <c r="A857" s="2"/>
      <c r="B857" s="2"/>
      <c r="C857" s="2"/>
      <c r="D857" s="2"/>
      <c r="E857" s="2"/>
      <c r="F857" s="2"/>
      <c r="G857" s="2"/>
      <c r="H857" s="2"/>
    </row>
    <row r="858" spans="1:8" ht="19.5">
      <c r="A858" s="2"/>
      <c r="B858" s="2"/>
      <c r="C858" s="2"/>
      <c r="D858" s="2"/>
      <c r="E858" s="2"/>
      <c r="F858" s="2"/>
      <c r="G858" s="2"/>
      <c r="H858" s="2"/>
    </row>
    <row r="859" spans="1:8" ht="19.5">
      <c r="A859" s="2"/>
      <c r="B859" s="2"/>
      <c r="C859" s="2"/>
      <c r="D859" s="2"/>
      <c r="E859" s="2"/>
      <c r="F859" s="2"/>
      <c r="G859" s="2"/>
      <c r="H859" s="2"/>
    </row>
    <row r="860" spans="1:8" ht="19.5">
      <c r="A860" s="2"/>
      <c r="B860" s="2"/>
      <c r="C860" s="2"/>
      <c r="D860" s="2"/>
      <c r="E860" s="2"/>
      <c r="F860" s="2"/>
      <c r="G860" s="2"/>
      <c r="H860" s="2"/>
    </row>
    <row r="861" spans="1:8" ht="19.5">
      <c r="A861" s="2"/>
      <c r="B861" s="2"/>
      <c r="C861" s="2"/>
      <c r="D861" s="2"/>
      <c r="E861" s="2"/>
      <c r="F861" s="2"/>
      <c r="G861" s="2"/>
      <c r="H861" s="2"/>
    </row>
    <row r="862" spans="1:8" ht="19.5">
      <c r="A862" s="2"/>
      <c r="B862" s="2"/>
      <c r="C862" s="2"/>
      <c r="D862" s="2"/>
      <c r="E862" s="2"/>
      <c r="F862" s="2"/>
      <c r="G862" s="2"/>
      <c r="H862" s="2"/>
    </row>
    <row r="863" spans="1:8" ht="19.5">
      <c r="A863" s="2"/>
      <c r="B863" s="2"/>
      <c r="C863" s="2"/>
      <c r="D863" s="2"/>
      <c r="E863" s="2"/>
      <c r="F863" s="2"/>
      <c r="G863" s="2"/>
      <c r="H863" s="2"/>
    </row>
    <row r="864" spans="1:8" ht="19.5">
      <c r="A864" s="2"/>
      <c r="B864" s="2"/>
      <c r="C864" s="2"/>
      <c r="D864" s="2"/>
      <c r="E864" s="2"/>
      <c r="F864" s="2"/>
      <c r="G864" s="2"/>
      <c r="H864" s="2"/>
    </row>
    <row r="865" spans="1:8" ht="19.5">
      <c r="A865" s="2"/>
      <c r="B865" s="2"/>
      <c r="C865" s="2"/>
      <c r="D865" s="2"/>
      <c r="E865" s="2"/>
      <c r="F865" s="2"/>
      <c r="G865" s="2"/>
      <c r="H865" s="2"/>
    </row>
    <row r="866" spans="1:8" ht="19.5">
      <c r="A866" s="2"/>
      <c r="B866" s="2"/>
      <c r="C866" s="2"/>
      <c r="D866" s="2"/>
      <c r="E866" s="2"/>
      <c r="F866" s="2"/>
      <c r="G866" s="2"/>
      <c r="H866" s="2"/>
    </row>
    <row r="867" spans="1:8" ht="19.5">
      <c r="A867" s="2"/>
      <c r="B867" s="2"/>
      <c r="C867" s="2"/>
      <c r="D867" s="2"/>
      <c r="E867" s="2"/>
      <c r="F867" s="2"/>
      <c r="G867" s="2"/>
      <c r="H867" s="2"/>
    </row>
    <row r="868" spans="1:8" ht="19.5">
      <c r="A868" s="2"/>
      <c r="B868" s="2"/>
      <c r="C868" s="2"/>
      <c r="D868" s="2"/>
      <c r="E868" s="2"/>
      <c r="F868" s="2"/>
      <c r="G868" s="2"/>
      <c r="H868" s="2"/>
    </row>
    <row r="869" spans="1:8" ht="19.5">
      <c r="A869" s="2"/>
      <c r="B869" s="2"/>
      <c r="C869" s="2"/>
      <c r="D869" s="2"/>
      <c r="E869" s="2"/>
      <c r="F869" s="2"/>
      <c r="G869" s="2"/>
      <c r="H869" s="2"/>
    </row>
    <row r="870" spans="1:8" ht="19.5">
      <c r="A870" s="2"/>
      <c r="B870" s="2"/>
      <c r="C870" s="2"/>
      <c r="D870" s="2"/>
      <c r="E870" s="2"/>
      <c r="F870" s="2"/>
      <c r="G870" s="2"/>
      <c r="H870" s="2"/>
    </row>
    <row r="871" spans="1:8" ht="19.5">
      <c r="A871" s="2"/>
      <c r="B871" s="2"/>
      <c r="C871" s="2"/>
      <c r="D871" s="2"/>
      <c r="E871" s="2"/>
      <c r="F871" s="2"/>
      <c r="G871" s="2"/>
      <c r="H871" s="2"/>
    </row>
    <row r="872" spans="1:8" ht="19.5">
      <c r="A872" s="2"/>
      <c r="B872" s="2"/>
      <c r="C872" s="2"/>
      <c r="D872" s="2"/>
      <c r="E872" s="2"/>
      <c r="F872" s="2"/>
      <c r="G872" s="2"/>
      <c r="H872" s="2"/>
    </row>
    <row r="873" spans="1:8" ht="19.5">
      <c r="A873" s="2"/>
      <c r="B873" s="2"/>
      <c r="C873" s="2"/>
      <c r="D873" s="2"/>
      <c r="E873" s="2"/>
      <c r="F873" s="2"/>
      <c r="G873" s="2"/>
      <c r="H873" s="2"/>
    </row>
    <row r="874" spans="1:8" ht="19.5">
      <c r="A874" s="2"/>
      <c r="B874" s="2"/>
      <c r="C874" s="2"/>
      <c r="D874" s="2"/>
      <c r="E874" s="2"/>
      <c r="F874" s="2"/>
      <c r="G874" s="2"/>
      <c r="H874" s="2"/>
    </row>
    <row r="875" spans="1:8" ht="19.5">
      <c r="A875" s="2"/>
      <c r="B875" s="2"/>
      <c r="C875" s="2"/>
      <c r="D875" s="2"/>
      <c r="E875" s="2"/>
      <c r="F875" s="2"/>
      <c r="G875" s="2"/>
      <c r="H875" s="2"/>
    </row>
    <row r="876" spans="1:8" ht="19.5">
      <c r="A876" s="2"/>
      <c r="B876" s="2"/>
      <c r="C876" s="2"/>
      <c r="D876" s="2"/>
      <c r="E876" s="2"/>
      <c r="F876" s="2"/>
      <c r="G876" s="2"/>
      <c r="H876" s="2"/>
    </row>
    <row r="877" spans="1:8" ht="19.5">
      <c r="A877" s="2"/>
      <c r="B877" s="2"/>
      <c r="C877" s="2"/>
      <c r="D877" s="2"/>
      <c r="E877" s="2"/>
      <c r="F877" s="2"/>
      <c r="G877" s="2"/>
      <c r="H877" s="2"/>
    </row>
    <row r="878" spans="1:8" ht="19.5">
      <c r="A878" s="2"/>
      <c r="B878" s="2"/>
      <c r="C878" s="2"/>
      <c r="D878" s="2"/>
      <c r="E878" s="2"/>
      <c r="F878" s="2"/>
      <c r="G878" s="2"/>
      <c r="H878" s="2"/>
    </row>
    <row r="879" spans="1:8" ht="19.5">
      <c r="A879" s="2"/>
      <c r="B879" s="2"/>
      <c r="C879" s="2"/>
      <c r="D879" s="2"/>
      <c r="E879" s="2"/>
      <c r="F879" s="2"/>
      <c r="G879" s="2"/>
      <c r="H879" s="2"/>
    </row>
    <row r="880" spans="1:8" ht="19.5">
      <c r="A880" s="2"/>
      <c r="B880" s="2"/>
      <c r="C880" s="2"/>
      <c r="D880" s="2"/>
      <c r="E880" s="2"/>
      <c r="F880" s="2"/>
      <c r="G880" s="2"/>
      <c r="H880" s="2"/>
    </row>
    <row r="881" spans="1:8" ht="19.5">
      <c r="A881" s="2"/>
      <c r="B881" s="2"/>
      <c r="C881" s="2"/>
      <c r="D881" s="2"/>
      <c r="E881" s="2"/>
      <c r="F881" s="2"/>
      <c r="G881" s="2"/>
      <c r="H881" s="2"/>
    </row>
    <row r="882" spans="1:8" ht="19.5">
      <c r="A882" s="2"/>
      <c r="B882" s="2"/>
      <c r="C882" s="2"/>
      <c r="D882" s="2"/>
      <c r="E882" s="2"/>
      <c r="F882" s="2"/>
      <c r="G882" s="2"/>
      <c r="H882" s="2"/>
    </row>
    <row r="883" spans="1:8" ht="19.5">
      <c r="A883" s="2"/>
      <c r="B883" s="2"/>
      <c r="C883" s="2"/>
      <c r="D883" s="2"/>
      <c r="E883" s="2"/>
      <c r="F883" s="2"/>
      <c r="G883" s="2"/>
      <c r="H883" s="2"/>
    </row>
    <row r="884" spans="1:8" ht="19.5">
      <c r="A884" s="2"/>
      <c r="B884" s="2"/>
      <c r="C884" s="2"/>
      <c r="D884" s="2"/>
      <c r="E884" s="2"/>
      <c r="F884" s="2"/>
      <c r="G884" s="2"/>
      <c r="H884" s="2"/>
    </row>
    <row r="885" spans="1:8" ht="19.5">
      <c r="A885" s="2"/>
      <c r="B885" s="2"/>
      <c r="C885" s="2"/>
      <c r="D885" s="2"/>
      <c r="E885" s="2"/>
      <c r="F885" s="2"/>
      <c r="G885" s="2"/>
      <c r="H885" s="2"/>
    </row>
    <row r="886" spans="1:8" ht="19.5">
      <c r="A886" s="2"/>
      <c r="B886" s="2"/>
      <c r="C886" s="2"/>
      <c r="D886" s="2"/>
      <c r="E886" s="2"/>
      <c r="F886" s="2"/>
      <c r="G886" s="2"/>
      <c r="H886" s="2"/>
    </row>
    <row r="887" spans="1:8" ht="19.5">
      <c r="A887" s="2"/>
      <c r="B887" s="2"/>
      <c r="C887" s="2"/>
      <c r="D887" s="2"/>
      <c r="E887" s="2"/>
      <c r="F887" s="2"/>
      <c r="G887" s="2"/>
      <c r="H887" s="2"/>
    </row>
    <row r="888" spans="1:8" ht="19.5">
      <c r="A888" s="2"/>
      <c r="B888" s="2"/>
      <c r="C888" s="2"/>
      <c r="D888" s="2"/>
      <c r="E888" s="2"/>
      <c r="F888" s="2"/>
      <c r="G888" s="2"/>
      <c r="H888" s="2"/>
    </row>
    <row r="889" spans="1:8" ht="19.5">
      <c r="A889" s="2"/>
      <c r="B889" s="2"/>
      <c r="C889" s="2"/>
      <c r="D889" s="2"/>
      <c r="E889" s="2"/>
      <c r="F889" s="2"/>
      <c r="G889" s="2"/>
      <c r="H889" s="2"/>
    </row>
    <row r="890" spans="1:8" ht="19.5">
      <c r="A890" s="2"/>
      <c r="B890" s="2"/>
      <c r="C890" s="2"/>
      <c r="D890" s="2"/>
      <c r="E890" s="2"/>
      <c r="F890" s="2"/>
      <c r="G890" s="2"/>
      <c r="H890" s="2"/>
    </row>
    <row r="891" spans="1:8" ht="19.5">
      <c r="A891" s="2"/>
      <c r="B891" s="2"/>
      <c r="C891" s="2"/>
      <c r="D891" s="2"/>
      <c r="E891" s="2"/>
      <c r="F891" s="2"/>
      <c r="G891" s="2"/>
      <c r="H891" s="2"/>
    </row>
    <row r="892" spans="1:8" ht="19.5">
      <c r="A892" s="2"/>
      <c r="B892" s="2"/>
      <c r="C892" s="2"/>
      <c r="D892" s="2"/>
      <c r="E892" s="2"/>
      <c r="F892" s="2"/>
      <c r="G892" s="2"/>
      <c r="H892" s="2"/>
    </row>
    <row r="893" spans="1:8" ht="19.5">
      <c r="A893" s="2"/>
      <c r="B893" s="2"/>
      <c r="C893" s="2"/>
      <c r="D893" s="2"/>
      <c r="E893" s="2"/>
      <c r="F893" s="2"/>
      <c r="G893" s="2"/>
      <c r="H893" s="2"/>
    </row>
    <row r="894" spans="1:8" ht="19.5">
      <c r="A894" s="2"/>
      <c r="B894" s="2"/>
      <c r="C894" s="2"/>
      <c r="D894" s="2"/>
      <c r="E894" s="2"/>
      <c r="F894" s="2"/>
      <c r="G894" s="2"/>
      <c r="H894" s="2"/>
    </row>
    <row r="895" spans="1:8" ht="19.5">
      <c r="A895" s="2"/>
      <c r="B895" s="2"/>
      <c r="C895" s="2"/>
      <c r="D895" s="2"/>
      <c r="E895" s="2"/>
      <c r="F895" s="2"/>
      <c r="G895" s="2"/>
      <c r="H895" s="2"/>
    </row>
    <row r="896" spans="1:8" ht="19.5">
      <c r="A896" s="2"/>
      <c r="B896" s="2"/>
      <c r="C896" s="2"/>
      <c r="D896" s="2"/>
      <c r="E896" s="2"/>
      <c r="F896" s="2"/>
      <c r="G896" s="2"/>
      <c r="H896" s="2"/>
    </row>
    <row r="897" spans="1:8" ht="19.5">
      <c r="A897" s="2"/>
      <c r="B897" s="2"/>
      <c r="C897" s="2"/>
      <c r="D897" s="2"/>
      <c r="E897" s="2"/>
      <c r="F897" s="2"/>
      <c r="G897" s="2"/>
      <c r="H897" s="2"/>
    </row>
    <row r="898" spans="1:8" ht="19.5">
      <c r="A898" s="2"/>
      <c r="B898" s="2"/>
      <c r="C898" s="2"/>
      <c r="D898" s="2"/>
      <c r="E898" s="2"/>
      <c r="F898" s="2"/>
      <c r="G898" s="2"/>
      <c r="H898" s="2"/>
    </row>
    <row r="899" spans="1:8" ht="19.5">
      <c r="A899" s="2"/>
      <c r="B899" s="2"/>
      <c r="C899" s="2"/>
      <c r="D899" s="2"/>
      <c r="E899" s="2"/>
      <c r="F899" s="2"/>
      <c r="G899" s="2"/>
      <c r="H899" s="2"/>
    </row>
    <row r="900" spans="1:8" ht="19.5">
      <c r="A900" s="2"/>
      <c r="B900" s="2"/>
      <c r="C900" s="2"/>
      <c r="D900" s="2"/>
      <c r="E900" s="2"/>
      <c r="F900" s="2"/>
      <c r="G900" s="2"/>
      <c r="H900" s="2"/>
    </row>
    <row r="901" spans="1:8" ht="19.5">
      <c r="A901" s="2"/>
      <c r="B901" s="2"/>
      <c r="C901" s="2"/>
      <c r="D901" s="2"/>
      <c r="E901" s="2"/>
      <c r="F901" s="2"/>
      <c r="G901" s="2"/>
      <c r="H901" s="2"/>
    </row>
    <row r="902" spans="1:8" ht="19.5">
      <c r="A902" s="2"/>
      <c r="B902" s="2"/>
      <c r="C902" s="2"/>
      <c r="D902" s="2"/>
      <c r="E902" s="2"/>
      <c r="F902" s="2"/>
      <c r="G902" s="2"/>
      <c r="H902" s="2"/>
    </row>
    <row r="903" spans="1:8" ht="19.5">
      <c r="A903" s="2"/>
      <c r="B903" s="2"/>
      <c r="C903" s="2"/>
      <c r="D903" s="2"/>
      <c r="E903" s="2"/>
      <c r="F903" s="2"/>
      <c r="G903" s="2"/>
      <c r="H903" s="2"/>
    </row>
    <row r="904" spans="1:8" ht="19.5">
      <c r="A904" s="2"/>
      <c r="B904" s="2"/>
      <c r="C904" s="2"/>
      <c r="D904" s="2"/>
      <c r="E904" s="2"/>
      <c r="F904" s="2"/>
      <c r="G904" s="2"/>
      <c r="H904" s="2"/>
    </row>
    <row r="905" spans="1:8" ht="19.5">
      <c r="A905" s="2"/>
      <c r="B905" s="2"/>
      <c r="C905" s="2"/>
      <c r="D905" s="2"/>
      <c r="E905" s="2"/>
      <c r="F905" s="2"/>
      <c r="G905" s="2"/>
      <c r="H905" s="2"/>
    </row>
    <row r="906" spans="1:8" ht="19.5">
      <c r="A906" s="2"/>
      <c r="B906" s="2"/>
      <c r="C906" s="2"/>
      <c r="D906" s="2"/>
      <c r="E906" s="2"/>
      <c r="F906" s="2"/>
      <c r="G906" s="2"/>
      <c r="H906" s="2"/>
    </row>
    <row r="907" spans="1:8" ht="19.5">
      <c r="A907" s="2"/>
      <c r="B907" s="2"/>
      <c r="C907" s="2"/>
      <c r="D907" s="2"/>
      <c r="E907" s="2"/>
      <c r="F907" s="2"/>
      <c r="G907" s="2"/>
      <c r="H907" s="2"/>
    </row>
    <row r="908" spans="1:8" ht="19.5">
      <c r="A908" s="2"/>
      <c r="B908" s="2"/>
      <c r="C908" s="2"/>
      <c r="D908" s="2"/>
      <c r="E908" s="2"/>
      <c r="F908" s="2"/>
      <c r="G908" s="2"/>
      <c r="H908" s="2"/>
    </row>
    <row r="909" spans="1:8" ht="19.5">
      <c r="A909" s="2"/>
      <c r="B909" s="2"/>
      <c r="C909" s="2"/>
      <c r="D909" s="2"/>
      <c r="E909" s="2"/>
      <c r="F909" s="2"/>
      <c r="G909" s="2"/>
      <c r="H909" s="2"/>
    </row>
    <row r="910" spans="1:8" ht="19.5">
      <c r="A910" s="2"/>
      <c r="B910" s="2"/>
      <c r="C910" s="2"/>
      <c r="D910" s="2"/>
      <c r="E910" s="2"/>
      <c r="F910" s="2"/>
      <c r="G910" s="2"/>
      <c r="H910" s="2"/>
    </row>
    <row r="911" spans="1:8" ht="19.5">
      <c r="A911" s="2"/>
      <c r="B911" s="2"/>
      <c r="C911" s="2"/>
      <c r="D911" s="2"/>
      <c r="E911" s="2"/>
      <c r="F911" s="2"/>
      <c r="G911" s="2"/>
      <c r="H911" s="2"/>
    </row>
    <row r="912" spans="1:8" ht="19.5">
      <c r="A912" s="2"/>
      <c r="B912" s="2"/>
      <c r="C912" s="2"/>
      <c r="D912" s="2"/>
      <c r="E912" s="2"/>
      <c r="F912" s="2"/>
      <c r="G912" s="2"/>
      <c r="H912" s="2"/>
    </row>
    <row r="913" spans="1:8" ht="19.5">
      <c r="A913" s="2"/>
      <c r="B913" s="2"/>
      <c r="C913" s="2"/>
      <c r="D913" s="2"/>
      <c r="E913" s="2"/>
      <c r="F913" s="2"/>
      <c r="G913" s="2"/>
      <c r="H913" s="2"/>
    </row>
    <row r="914" spans="1:8" ht="19.5">
      <c r="A914" s="2"/>
      <c r="B914" s="2"/>
      <c r="C914" s="2"/>
      <c r="D914" s="2"/>
      <c r="E914" s="2"/>
      <c r="F914" s="2"/>
      <c r="G914" s="2"/>
      <c r="H914" s="2"/>
    </row>
    <row r="915" spans="1:8" ht="19.5">
      <c r="A915" s="2"/>
      <c r="B915" s="2"/>
      <c r="C915" s="2"/>
      <c r="D915" s="2"/>
      <c r="E915" s="2"/>
      <c r="F915" s="2"/>
      <c r="G915" s="2"/>
      <c r="H915" s="2"/>
    </row>
    <row r="916" spans="1:8" ht="19.5">
      <c r="A916" s="2"/>
      <c r="B916" s="2"/>
      <c r="C916" s="2"/>
      <c r="D916" s="2"/>
      <c r="E916" s="2"/>
      <c r="F916" s="2"/>
      <c r="G916" s="2"/>
      <c r="H916" s="2"/>
    </row>
    <row r="917" spans="1:8" ht="19.5">
      <c r="A917" s="2"/>
      <c r="B917" s="2"/>
      <c r="C917" s="2"/>
      <c r="D917" s="2"/>
      <c r="E917" s="2"/>
      <c r="F917" s="2"/>
      <c r="G917" s="2"/>
      <c r="H917" s="2"/>
    </row>
    <row r="918" spans="1:8" ht="19.5">
      <c r="A918" s="2"/>
      <c r="B918" s="2"/>
      <c r="C918" s="2"/>
      <c r="D918" s="2"/>
      <c r="E918" s="2"/>
      <c r="F918" s="2"/>
      <c r="G918" s="2"/>
      <c r="H918" s="2"/>
    </row>
    <row r="919" spans="1:8" ht="19.5">
      <c r="A919" s="2"/>
      <c r="B919" s="2"/>
      <c r="C919" s="2"/>
      <c r="D919" s="2"/>
      <c r="E919" s="2"/>
      <c r="F919" s="2"/>
      <c r="G919" s="2"/>
      <c r="H919" s="2"/>
    </row>
    <row r="920" spans="1:8" ht="19.5">
      <c r="A920" s="2"/>
      <c r="B920" s="2"/>
      <c r="C920" s="2"/>
      <c r="D920" s="2"/>
      <c r="E920" s="2"/>
      <c r="F920" s="2"/>
      <c r="G920" s="2"/>
      <c r="H920" s="2"/>
    </row>
    <row r="921" spans="1:8" ht="19.5">
      <c r="A921" s="2"/>
      <c r="B921" s="2"/>
      <c r="C921" s="2"/>
      <c r="D921" s="2"/>
      <c r="E921" s="2"/>
      <c r="F921" s="2"/>
      <c r="G921" s="2"/>
      <c r="H921" s="2"/>
    </row>
    <row r="922" spans="1:8" ht="19.5">
      <c r="A922" s="2"/>
      <c r="B922" s="2"/>
      <c r="C922" s="2"/>
      <c r="D922" s="2"/>
      <c r="E922" s="2"/>
      <c r="F922" s="2"/>
      <c r="G922" s="2"/>
      <c r="H922" s="2"/>
    </row>
    <row r="923" spans="1:8" ht="19.5">
      <c r="A923" s="2"/>
      <c r="B923" s="2"/>
      <c r="C923" s="2"/>
      <c r="D923" s="2"/>
      <c r="E923" s="2"/>
      <c r="F923" s="2"/>
      <c r="G923" s="2"/>
      <c r="H923" s="2"/>
    </row>
    <row r="924" spans="1:8" ht="19.5">
      <c r="A924" s="2"/>
      <c r="B924" s="2"/>
      <c r="C924" s="2"/>
      <c r="D924" s="2"/>
      <c r="E924" s="2"/>
      <c r="F924" s="2"/>
      <c r="G924" s="2"/>
      <c r="H924" s="2"/>
    </row>
    <row r="925" spans="1:8" ht="19.5">
      <c r="A925" s="2"/>
      <c r="B925" s="2"/>
      <c r="C925" s="2"/>
      <c r="D925" s="2"/>
      <c r="E925" s="2"/>
      <c r="F925" s="2"/>
      <c r="G925" s="2"/>
      <c r="H925" s="2"/>
    </row>
    <row r="926" spans="1:8" ht="19.5">
      <c r="A926" s="2"/>
      <c r="B926" s="2"/>
      <c r="C926" s="2"/>
      <c r="D926" s="2"/>
      <c r="E926" s="2"/>
      <c r="F926" s="2"/>
      <c r="G926" s="2"/>
      <c r="H926" s="2"/>
    </row>
    <row r="927" spans="1:8" ht="19.5">
      <c r="A927" s="2"/>
      <c r="B927" s="2"/>
      <c r="C927" s="2"/>
      <c r="D927" s="2"/>
      <c r="E927" s="2"/>
      <c r="F927" s="2"/>
      <c r="G927" s="2"/>
      <c r="H927" s="2"/>
    </row>
    <row r="928" spans="1:8" ht="19.5">
      <c r="A928" s="2"/>
      <c r="B928" s="2"/>
      <c r="C928" s="2"/>
      <c r="D928" s="2"/>
      <c r="E928" s="2"/>
      <c r="F928" s="2"/>
      <c r="G928" s="2"/>
      <c r="H928" s="2"/>
    </row>
    <row r="929" spans="1:8" ht="19.5">
      <c r="A929" s="2"/>
      <c r="B929" s="2"/>
      <c r="C929" s="2"/>
      <c r="D929" s="2"/>
      <c r="E929" s="2"/>
      <c r="F929" s="2"/>
      <c r="G929" s="2"/>
      <c r="H929" s="2"/>
    </row>
    <row r="930" spans="1:8" ht="19.5">
      <c r="A930" s="2"/>
      <c r="B930" s="2"/>
      <c r="C930" s="2"/>
      <c r="D930" s="2"/>
      <c r="E930" s="2"/>
      <c r="F930" s="2"/>
      <c r="G930" s="2"/>
      <c r="H930" s="2"/>
    </row>
    <row r="931" spans="1:8" ht="19.5">
      <c r="A931" s="2"/>
      <c r="B931" s="2"/>
      <c r="C931" s="2"/>
      <c r="D931" s="2"/>
      <c r="E931" s="2"/>
      <c r="F931" s="2"/>
      <c r="G931" s="2"/>
      <c r="H931" s="2"/>
    </row>
    <row r="932" spans="1:8" ht="19.5">
      <c r="A932" s="2"/>
      <c r="B932" s="2"/>
      <c r="C932" s="2"/>
      <c r="D932" s="2"/>
      <c r="E932" s="2"/>
      <c r="F932" s="2"/>
      <c r="G932" s="2"/>
      <c r="H932" s="2"/>
    </row>
    <row r="933" spans="1:8" ht="19.5">
      <c r="A933" s="2"/>
      <c r="B933" s="2"/>
      <c r="C933" s="2"/>
      <c r="D933" s="2"/>
      <c r="E933" s="2"/>
      <c r="F933" s="2"/>
      <c r="G933" s="2"/>
      <c r="H933" s="2"/>
    </row>
    <row r="934" spans="1:8" ht="19.5">
      <c r="A934" s="2"/>
      <c r="B934" s="2"/>
      <c r="C934" s="2"/>
      <c r="D934" s="2"/>
      <c r="E934" s="2"/>
      <c r="F934" s="2"/>
      <c r="G934" s="2"/>
      <c r="H934" s="2"/>
    </row>
    <row r="935" spans="1:8" ht="19.5">
      <c r="A935" s="2"/>
      <c r="B935" s="2"/>
      <c r="C935" s="2"/>
      <c r="D935" s="2"/>
      <c r="E935" s="2"/>
      <c r="F935" s="2"/>
      <c r="G935" s="2"/>
      <c r="H935" s="2"/>
    </row>
    <row r="936" spans="1:8" ht="19.5">
      <c r="A936" s="2"/>
      <c r="B936" s="2"/>
      <c r="C936" s="2"/>
      <c r="D936" s="2"/>
      <c r="E936" s="2"/>
      <c r="F936" s="2"/>
      <c r="G936" s="2"/>
      <c r="H936" s="2"/>
    </row>
    <row r="937" spans="1:8" ht="19.5">
      <c r="A937" s="2"/>
      <c r="B937" s="2"/>
      <c r="C937" s="2"/>
      <c r="D937" s="2"/>
      <c r="E937" s="2"/>
      <c r="F937" s="2"/>
      <c r="G937" s="2"/>
      <c r="H937" s="2"/>
    </row>
    <row r="938" spans="1:8" ht="19.5">
      <c r="A938" s="2"/>
      <c r="B938" s="2"/>
      <c r="C938" s="2"/>
      <c r="D938" s="2"/>
      <c r="E938" s="2"/>
      <c r="F938" s="2"/>
      <c r="G938" s="2"/>
      <c r="H938" s="2"/>
    </row>
    <row r="939" spans="1:8" ht="19.5">
      <c r="A939" s="2"/>
      <c r="B939" s="2"/>
      <c r="C939" s="2"/>
      <c r="D939" s="2"/>
      <c r="E939" s="2"/>
      <c r="F939" s="2"/>
      <c r="G939" s="2"/>
      <c r="H939" s="2"/>
    </row>
    <row r="940" spans="1:8" ht="19.5">
      <c r="A940" s="2"/>
      <c r="B940" s="2"/>
      <c r="C940" s="2"/>
      <c r="D940" s="2"/>
      <c r="E940" s="2"/>
      <c r="F940" s="2"/>
      <c r="G940" s="2"/>
      <c r="H940" s="2"/>
    </row>
    <row r="941" spans="1:8" ht="19.5">
      <c r="A941" s="2"/>
      <c r="B941" s="2"/>
      <c r="C941" s="2"/>
      <c r="D941" s="2"/>
      <c r="E941" s="2"/>
      <c r="F941" s="2"/>
      <c r="G941" s="2"/>
      <c r="H941" s="2"/>
    </row>
    <row r="942" spans="1:8" ht="19.5">
      <c r="A942" s="2"/>
      <c r="B942" s="2"/>
      <c r="C942" s="2"/>
      <c r="D942" s="2"/>
      <c r="E942" s="2"/>
      <c r="F942" s="2"/>
      <c r="G942" s="2"/>
      <c r="H942" s="2"/>
    </row>
    <row r="943" spans="1:8" ht="19.5">
      <c r="A943" s="2"/>
      <c r="B943" s="2"/>
      <c r="C943" s="2"/>
      <c r="D943" s="2"/>
      <c r="E943" s="2"/>
      <c r="F943" s="2"/>
      <c r="G943" s="2"/>
      <c r="H943" s="2"/>
    </row>
    <row r="944" spans="1:8" ht="19.5">
      <c r="A944" s="2"/>
      <c r="B944" s="2"/>
      <c r="C944" s="2"/>
      <c r="D944" s="2"/>
      <c r="E944" s="2"/>
      <c r="F944" s="2"/>
      <c r="G944" s="2"/>
      <c r="H944" s="2"/>
    </row>
    <row r="945" spans="1:8" ht="19.5">
      <c r="A945" s="2"/>
      <c r="B945" s="2"/>
      <c r="C945" s="2"/>
      <c r="D945" s="2"/>
      <c r="E945" s="2"/>
      <c r="F945" s="2"/>
      <c r="G945" s="2"/>
      <c r="H945" s="2"/>
    </row>
    <row r="946" spans="1:8" ht="19.5">
      <c r="A946" s="2"/>
      <c r="B946" s="2"/>
      <c r="C946" s="2"/>
      <c r="D946" s="2"/>
      <c r="E946" s="2"/>
      <c r="F946" s="2"/>
      <c r="G946" s="2"/>
      <c r="H946" s="2"/>
    </row>
    <row r="947" spans="1:8" ht="19.5">
      <c r="A947" s="2"/>
      <c r="B947" s="2"/>
      <c r="C947" s="2"/>
      <c r="D947" s="2"/>
      <c r="E947" s="2"/>
      <c r="F947" s="2"/>
      <c r="G947" s="2"/>
      <c r="H947" s="2"/>
    </row>
    <row r="948" spans="1:8" ht="19.5">
      <c r="A948" s="2"/>
      <c r="B948" s="2"/>
      <c r="C948" s="2"/>
      <c r="D948" s="2"/>
      <c r="E948" s="2"/>
      <c r="F948" s="2"/>
      <c r="G948" s="2"/>
      <c r="H948" s="2"/>
    </row>
    <row r="949" spans="1:8" ht="19.5">
      <c r="A949" s="2"/>
      <c r="B949" s="2"/>
      <c r="C949" s="2"/>
      <c r="D949" s="2"/>
      <c r="E949" s="2"/>
      <c r="F949" s="2"/>
      <c r="G949" s="2"/>
      <c r="H949" s="2"/>
    </row>
    <row r="950" spans="1:8" ht="19.5">
      <c r="A950" s="2"/>
      <c r="B950" s="2"/>
      <c r="C950" s="2"/>
      <c r="D950" s="2"/>
      <c r="E950" s="2"/>
      <c r="F950" s="2"/>
      <c r="G950" s="2"/>
      <c r="H950" s="2"/>
    </row>
    <row r="951" spans="1:8" ht="19.5">
      <c r="A951" s="2"/>
      <c r="B951" s="2"/>
      <c r="C951" s="2"/>
      <c r="D951" s="2"/>
      <c r="E951" s="2"/>
      <c r="F951" s="2"/>
      <c r="G951" s="2"/>
      <c r="H951" s="2"/>
    </row>
    <row r="952" spans="1:8" ht="19.5">
      <c r="A952" s="2"/>
      <c r="B952" s="2"/>
      <c r="C952" s="2"/>
      <c r="D952" s="2"/>
      <c r="E952" s="2"/>
      <c r="F952" s="2"/>
      <c r="G952" s="2"/>
      <c r="H952" s="2"/>
    </row>
    <row r="953" spans="1:8" ht="19.5">
      <c r="A953" s="2"/>
      <c r="B953" s="2"/>
      <c r="C953" s="2"/>
      <c r="D953" s="2"/>
      <c r="E953" s="2"/>
      <c r="F953" s="2"/>
      <c r="G953" s="2"/>
      <c r="H953" s="2"/>
    </row>
    <row r="954" spans="1:8" ht="19.5">
      <c r="A954" s="2"/>
      <c r="B954" s="2"/>
      <c r="C954" s="2"/>
      <c r="D954" s="2"/>
      <c r="E954" s="2"/>
      <c r="F954" s="2"/>
      <c r="G954" s="2"/>
      <c r="H954" s="2"/>
    </row>
    <row r="955" spans="1:8" ht="19.5">
      <c r="A955" s="2"/>
      <c r="B955" s="2"/>
      <c r="C955" s="2"/>
      <c r="D955" s="2"/>
      <c r="E955" s="2"/>
      <c r="F955" s="2"/>
      <c r="G955" s="2"/>
      <c r="H955" s="2"/>
    </row>
    <row r="956" spans="1:8" ht="19.5">
      <c r="A956" s="2"/>
      <c r="B956" s="2"/>
      <c r="C956" s="2"/>
      <c r="D956" s="2"/>
      <c r="E956" s="2"/>
      <c r="F956" s="2"/>
      <c r="G956" s="2"/>
      <c r="H956" s="2"/>
    </row>
    <row r="957" spans="1:8" ht="19.5">
      <c r="A957" s="2"/>
      <c r="B957" s="2"/>
      <c r="C957" s="2"/>
      <c r="D957" s="2"/>
      <c r="E957" s="2"/>
      <c r="F957" s="2"/>
      <c r="G957" s="2"/>
      <c r="H957" s="2"/>
    </row>
    <row r="958" spans="1:8" ht="19.5">
      <c r="A958" s="2"/>
      <c r="B958" s="2"/>
      <c r="C958" s="2"/>
      <c r="D958" s="2"/>
      <c r="E958" s="2"/>
      <c r="F958" s="2"/>
      <c r="G958" s="2"/>
      <c r="H958" s="2"/>
    </row>
    <row r="959" spans="1:8" ht="19.5">
      <c r="A959" s="2"/>
      <c r="B959" s="2"/>
      <c r="C959" s="2"/>
      <c r="D959" s="2"/>
      <c r="E959" s="2"/>
      <c r="F959" s="2"/>
      <c r="G959" s="2"/>
      <c r="H959" s="2"/>
    </row>
    <row r="960" spans="1:8" ht="19.5">
      <c r="A960" s="2"/>
      <c r="B960" s="2"/>
      <c r="C960" s="2"/>
      <c r="D960" s="2"/>
      <c r="E960" s="2"/>
      <c r="F960" s="2"/>
      <c r="G960" s="2"/>
      <c r="H960" s="2"/>
    </row>
    <row r="961" spans="1:8" ht="19.5">
      <c r="A961" s="2"/>
      <c r="B961" s="2"/>
      <c r="C961" s="2"/>
      <c r="D961" s="2"/>
      <c r="E961" s="2"/>
      <c r="F961" s="2"/>
      <c r="G961" s="2"/>
      <c r="H961" s="2"/>
    </row>
    <row r="962" spans="1:8" ht="19.5">
      <c r="A962" s="2"/>
      <c r="B962" s="2"/>
      <c r="C962" s="2"/>
      <c r="D962" s="2"/>
      <c r="E962" s="2"/>
      <c r="F962" s="2"/>
      <c r="G962" s="2"/>
      <c r="H962" s="2"/>
    </row>
    <row r="963" spans="1:8" ht="19.5">
      <c r="A963" s="2"/>
      <c r="B963" s="2"/>
      <c r="C963" s="2"/>
      <c r="D963" s="2"/>
      <c r="E963" s="2"/>
      <c r="F963" s="2"/>
      <c r="G963" s="2"/>
      <c r="H963" s="2"/>
    </row>
    <row r="964" spans="1:8" ht="19.5">
      <c r="A964" s="2"/>
      <c r="B964" s="2"/>
      <c r="C964" s="2"/>
      <c r="D964" s="2"/>
      <c r="E964" s="2"/>
      <c r="F964" s="2"/>
      <c r="G964" s="2"/>
      <c r="H964" s="2"/>
    </row>
    <row r="965" spans="1:8" ht="19.5">
      <c r="A965" s="2"/>
      <c r="B965" s="2"/>
      <c r="C965" s="2"/>
      <c r="D965" s="2"/>
      <c r="E965" s="2"/>
      <c r="F965" s="2"/>
      <c r="G965" s="2"/>
      <c r="H965" s="2"/>
    </row>
    <row r="966" spans="1:8" ht="19.5">
      <c r="A966" s="2"/>
      <c r="B966" s="2"/>
      <c r="C966" s="2"/>
      <c r="D966" s="2"/>
      <c r="E966" s="2"/>
      <c r="F966" s="2"/>
      <c r="G966" s="2"/>
      <c r="H966" s="2"/>
    </row>
    <row r="967" spans="1:8" ht="19.5">
      <c r="A967" s="2"/>
      <c r="B967" s="2"/>
      <c r="C967" s="2"/>
      <c r="D967" s="2"/>
      <c r="E967" s="2"/>
      <c r="F967" s="2"/>
      <c r="G967" s="2"/>
      <c r="H967" s="2"/>
    </row>
    <row r="968" spans="1:8" ht="19.5">
      <c r="A968" s="2"/>
      <c r="B968" s="2"/>
      <c r="C968" s="2"/>
      <c r="D968" s="2"/>
      <c r="E968" s="2"/>
      <c r="F968" s="2"/>
      <c r="G968" s="2"/>
      <c r="H968" s="2"/>
    </row>
    <row r="969" spans="1:8" ht="19.5">
      <c r="A969" s="2"/>
      <c r="B969" s="2"/>
      <c r="C969" s="2"/>
      <c r="D969" s="2"/>
      <c r="E969" s="2"/>
      <c r="F969" s="2"/>
      <c r="G969" s="2"/>
      <c r="H969" s="2"/>
    </row>
    <row r="970" spans="1:8" ht="19.5">
      <c r="A970" s="2"/>
      <c r="B970" s="2"/>
      <c r="C970" s="2"/>
      <c r="D970" s="2"/>
      <c r="E970" s="2"/>
      <c r="F970" s="2"/>
      <c r="G970" s="2"/>
      <c r="H970" s="2"/>
    </row>
    <row r="971" spans="1:8" ht="19.5">
      <c r="A971" s="2"/>
      <c r="B971" s="2"/>
      <c r="C971" s="2"/>
      <c r="D971" s="2"/>
      <c r="E971" s="2"/>
      <c r="F971" s="2"/>
      <c r="G971" s="2"/>
      <c r="H971" s="2"/>
    </row>
    <row r="972" spans="1:8" ht="19.5">
      <c r="A972" s="2"/>
      <c r="B972" s="2"/>
      <c r="C972" s="2"/>
      <c r="D972" s="2"/>
      <c r="E972" s="2"/>
      <c r="F972" s="2"/>
      <c r="G972" s="2"/>
      <c r="H972" s="2"/>
    </row>
    <row r="973" spans="1:8" ht="19.5">
      <c r="A973" s="2"/>
      <c r="B973" s="2"/>
      <c r="C973" s="2"/>
      <c r="D973" s="2"/>
      <c r="E973" s="2"/>
      <c r="F973" s="2"/>
      <c r="G973" s="2"/>
      <c r="H973" s="2"/>
    </row>
    <row r="974" spans="1:8" ht="19.5">
      <c r="A974" s="2"/>
      <c r="B974" s="2"/>
      <c r="C974" s="2"/>
      <c r="D974" s="2"/>
      <c r="E974" s="2"/>
      <c r="F974" s="2"/>
      <c r="G974" s="2"/>
      <c r="H974" s="2"/>
    </row>
    <row r="975" spans="1:8" ht="19.5">
      <c r="A975" s="2"/>
      <c r="B975" s="2"/>
      <c r="C975" s="2"/>
      <c r="D975" s="2"/>
      <c r="E975" s="2"/>
      <c r="F975" s="2"/>
      <c r="G975" s="2"/>
      <c r="H975" s="2"/>
    </row>
    <row r="976" spans="1:8" ht="19.5">
      <c r="A976" s="2"/>
      <c r="B976" s="2"/>
      <c r="C976" s="2"/>
      <c r="D976" s="2"/>
      <c r="E976" s="2"/>
      <c r="F976" s="2"/>
      <c r="G976" s="2"/>
      <c r="H976" s="2"/>
    </row>
    <row r="977" spans="1:8" ht="19.5">
      <c r="A977" s="2"/>
      <c r="B977" s="2"/>
      <c r="C977" s="2"/>
      <c r="D977" s="2"/>
      <c r="E977" s="2"/>
      <c r="F977" s="2"/>
      <c r="G977" s="2"/>
      <c r="H977" s="2"/>
    </row>
    <row r="978" spans="1:8" ht="19.5">
      <c r="A978" s="2"/>
      <c r="B978" s="2"/>
      <c r="C978" s="2"/>
      <c r="D978" s="2"/>
      <c r="E978" s="2"/>
      <c r="F978" s="2"/>
      <c r="G978" s="2"/>
      <c r="H978" s="2"/>
    </row>
    <row r="979" spans="1:8" ht="19.5">
      <c r="A979" s="2"/>
      <c r="B979" s="2"/>
      <c r="C979" s="2"/>
      <c r="D979" s="2"/>
      <c r="E979" s="2"/>
      <c r="F979" s="2"/>
      <c r="G979" s="2"/>
      <c r="H979" s="2"/>
    </row>
    <row r="980" spans="1:8" ht="19.5">
      <c r="A980" s="2"/>
      <c r="B980" s="2"/>
      <c r="C980" s="2"/>
      <c r="D980" s="2"/>
      <c r="E980" s="2"/>
      <c r="F980" s="2"/>
      <c r="G980" s="2"/>
      <c r="H980" s="2"/>
    </row>
    <row r="981" spans="1:8" ht="19.5">
      <c r="A981" s="2"/>
      <c r="B981" s="2"/>
      <c r="C981" s="2"/>
      <c r="D981" s="2"/>
      <c r="E981" s="2"/>
      <c r="F981" s="2"/>
      <c r="G981" s="2"/>
      <c r="H981" s="2"/>
    </row>
    <row r="982" spans="1:8" ht="19.5">
      <c r="A982" s="2"/>
      <c r="B982" s="2"/>
      <c r="C982" s="2"/>
      <c r="D982" s="2"/>
      <c r="E982" s="2"/>
      <c r="F982" s="2"/>
      <c r="G982" s="2"/>
      <c r="H982" s="2"/>
    </row>
    <row r="983" spans="1:8" ht="19.5">
      <c r="A983" s="2"/>
      <c r="B983" s="2"/>
      <c r="C983" s="2"/>
      <c r="D983" s="2"/>
      <c r="E983" s="2"/>
      <c r="F983" s="2"/>
      <c r="G983" s="2"/>
      <c r="H983" s="2"/>
    </row>
    <row r="984" spans="1:8" ht="19.5">
      <c r="A984" s="2"/>
      <c r="B984" s="2"/>
      <c r="C984" s="2"/>
      <c r="D984" s="2"/>
      <c r="E984" s="2"/>
      <c r="F984" s="2"/>
      <c r="G984" s="2"/>
      <c r="H984" s="2"/>
    </row>
    <row r="985" spans="1:8" ht="19.5">
      <c r="A985" s="2"/>
      <c r="B985" s="2"/>
      <c r="C985" s="2"/>
      <c r="D985" s="2"/>
      <c r="E985" s="2"/>
      <c r="F985" s="2"/>
      <c r="G985" s="2"/>
      <c r="H985" s="2"/>
    </row>
    <row r="986" spans="1:8" ht="19.5">
      <c r="A986" s="2"/>
      <c r="B986" s="2"/>
      <c r="C986" s="2"/>
      <c r="D986" s="2"/>
      <c r="E986" s="2"/>
      <c r="F986" s="2"/>
      <c r="G986" s="2"/>
      <c r="H986" s="2"/>
    </row>
    <row r="987" spans="1:8" ht="19.5">
      <c r="A987" s="2"/>
      <c r="B987" s="2"/>
      <c r="C987" s="2"/>
      <c r="D987" s="2"/>
      <c r="E987" s="2"/>
      <c r="F987" s="2"/>
      <c r="G987" s="2"/>
      <c r="H987" s="2"/>
    </row>
    <row r="988" spans="1:8" ht="19.5">
      <c r="A988" s="2"/>
      <c r="B988" s="2"/>
      <c r="C988" s="2"/>
      <c r="D988" s="2"/>
      <c r="E988" s="2"/>
      <c r="F988" s="2"/>
      <c r="G988" s="2"/>
      <c r="H988" s="2"/>
    </row>
    <row r="989" spans="1:8" ht="19.5">
      <c r="A989" s="2"/>
      <c r="B989" s="2"/>
      <c r="C989" s="2"/>
      <c r="D989" s="2"/>
      <c r="E989" s="2"/>
      <c r="F989" s="2"/>
      <c r="G989" s="2"/>
      <c r="H989" s="2"/>
    </row>
    <row r="990" spans="1:8" ht="19.5">
      <c r="A990" s="2"/>
      <c r="B990" s="2"/>
      <c r="C990" s="2"/>
      <c r="D990" s="2"/>
      <c r="E990" s="2"/>
      <c r="F990" s="2"/>
      <c r="G990" s="2"/>
      <c r="H990" s="2"/>
    </row>
    <row r="991" spans="1:8" ht="19.5">
      <c r="A991" s="2"/>
      <c r="B991" s="2"/>
      <c r="C991" s="2"/>
      <c r="D991" s="2"/>
      <c r="E991" s="2"/>
      <c r="F991" s="2"/>
      <c r="G991" s="2"/>
      <c r="H991" s="2"/>
    </row>
    <row r="992" spans="1:8" ht="19.5">
      <c r="A992" s="2"/>
      <c r="B992" s="2"/>
      <c r="C992" s="2"/>
      <c r="D992" s="2"/>
      <c r="E992" s="2"/>
      <c r="F992" s="2"/>
      <c r="G992" s="2"/>
      <c r="H992" s="2"/>
    </row>
    <row r="993" spans="1:8" ht="19.5">
      <c r="A993" s="2"/>
      <c r="B993" s="2"/>
      <c r="C993" s="2"/>
      <c r="D993" s="2"/>
      <c r="E993" s="2"/>
      <c r="F993" s="2"/>
      <c r="G993" s="2"/>
      <c r="H993" s="2"/>
    </row>
    <row r="994" spans="1:8" ht="19.5">
      <c r="A994" s="2"/>
      <c r="B994" s="2"/>
      <c r="C994" s="2"/>
      <c r="D994" s="2"/>
      <c r="E994" s="2"/>
      <c r="F994" s="2"/>
      <c r="G994" s="2"/>
      <c r="H994" s="2"/>
    </row>
    <row r="995" spans="1:8" ht="19.5">
      <c r="A995" s="2"/>
      <c r="B995" s="2"/>
      <c r="C995" s="2"/>
      <c r="D995" s="2"/>
      <c r="E995" s="2"/>
      <c r="F995" s="2"/>
      <c r="G995" s="2"/>
      <c r="H995" s="2"/>
    </row>
    <row r="996" spans="1:8" ht="19.5">
      <c r="A996" s="2"/>
      <c r="B996" s="2"/>
      <c r="C996" s="2"/>
      <c r="D996" s="2"/>
      <c r="E996" s="2"/>
      <c r="F996" s="2"/>
      <c r="G996" s="2"/>
      <c r="H996" s="2"/>
    </row>
    <row r="997" spans="1:8" ht="19.5">
      <c r="A997" s="2"/>
      <c r="B997" s="2"/>
      <c r="C997" s="2"/>
      <c r="D997" s="2"/>
      <c r="E997" s="2"/>
      <c r="F997" s="2"/>
      <c r="G997" s="2"/>
      <c r="H997" s="2"/>
    </row>
    <row r="998" spans="1:8" ht="19.5">
      <c r="A998" s="2"/>
      <c r="B998" s="2"/>
      <c r="C998" s="2"/>
      <c r="D998" s="2"/>
      <c r="E998" s="2"/>
      <c r="F998" s="2"/>
      <c r="G998" s="2"/>
      <c r="H998" s="2"/>
    </row>
    <row r="999" spans="1:8" ht="19.5">
      <c r="A999" s="2"/>
      <c r="B999" s="2"/>
      <c r="C999" s="2"/>
      <c r="D999" s="2"/>
      <c r="E999" s="2"/>
      <c r="F999" s="2"/>
      <c r="G999" s="2"/>
      <c r="H999" s="2"/>
    </row>
    <row r="1000" spans="1:8" ht="19.5">
      <c r="A1000" s="2"/>
      <c r="B1000" s="2"/>
      <c r="C1000" s="2"/>
      <c r="D1000" s="2"/>
      <c r="E1000" s="2"/>
      <c r="F1000" s="2"/>
      <c r="G1000" s="2"/>
      <c r="H1000" s="2"/>
    </row>
    <row r="1001" spans="1:8" ht="19.5">
      <c r="A1001" s="2"/>
      <c r="B1001" s="2"/>
      <c r="C1001" s="2"/>
      <c r="D1001" s="2"/>
      <c r="E1001" s="2"/>
      <c r="F1001" s="2"/>
      <c r="G1001" s="2"/>
      <c r="H1001" s="2"/>
    </row>
    <row r="1002" spans="1:8" ht="19.5">
      <c r="A1002" s="2"/>
      <c r="B1002" s="2"/>
      <c r="C1002" s="2"/>
      <c r="D1002" s="2"/>
      <c r="E1002" s="2"/>
      <c r="F1002" s="2"/>
      <c r="G1002" s="2"/>
      <c r="H1002" s="2"/>
    </row>
    <row r="1003" spans="1:8" ht="19.5">
      <c r="A1003" s="2"/>
      <c r="B1003" s="2"/>
      <c r="C1003" s="2"/>
      <c r="D1003" s="2"/>
      <c r="E1003" s="2"/>
      <c r="F1003" s="2"/>
      <c r="G1003" s="2"/>
      <c r="H1003" s="2"/>
    </row>
    <row r="1004" spans="1:8" ht="19.5">
      <c r="A1004" s="2"/>
      <c r="B1004" s="2"/>
      <c r="C1004" s="2"/>
      <c r="D1004" s="2"/>
      <c r="E1004" s="2"/>
      <c r="F1004" s="2"/>
      <c r="G1004" s="2"/>
      <c r="H1004" s="2"/>
    </row>
    <row r="1005" spans="1:8" ht="19.5">
      <c r="A1005" s="2"/>
      <c r="B1005" s="2"/>
      <c r="C1005" s="2"/>
      <c r="D1005" s="2"/>
      <c r="E1005" s="2"/>
      <c r="F1005" s="2"/>
      <c r="G1005" s="2"/>
      <c r="H1005" s="2"/>
    </row>
    <row r="1006" spans="1:8" ht="19.5">
      <c r="A1006" s="2"/>
      <c r="B1006" s="2"/>
      <c r="C1006" s="2"/>
      <c r="D1006" s="2"/>
      <c r="E1006" s="2"/>
      <c r="F1006" s="2"/>
      <c r="G1006" s="2"/>
      <c r="H1006" s="2"/>
    </row>
    <row r="1007" spans="1:8" ht="19.5">
      <c r="A1007" s="2"/>
      <c r="B1007" s="2"/>
      <c r="C1007" s="2"/>
      <c r="D1007" s="2"/>
      <c r="E1007" s="2"/>
      <c r="F1007" s="2"/>
      <c r="G1007" s="2"/>
      <c r="H1007" s="2"/>
    </row>
    <row r="1008" spans="1:8" ht="19.5">
      <c r="A1008" s="2"/>
      <c r="B1008" s="2"/>
      <c r="C1008" s="2"/>
      <c r="D1008" s="2"/>
      <c r="E1008" s="2"/>
      <c r="F1008" s="2"/>
      <c r="G1008" s="2"/>
      <c r="H1008" s="2"/>
    </row>
    <row r="1009" spans="1:8" ht="19.5">
      <c r="A1009" s="2"/>
      <c r="B1009" s="2"/>
      <c r="C1009" s="2"/>
      <c r="D1009" s="2"/>
      <c r="E1009" s="2"/>
      <c r="F1009" s="2"/>
      <c r="G1009" s="2"/>
      <c r="H1009" s="2"/>
    </row>
    <row r="1010" spans="1:8" ht="19.5">
      <c r="A1010" s="2"/>
      <c r="B1010" s="2"/>
      <c r="C1010" s="2"/>
      <c r="D1010" s="2"/>
      <c r="E1010" s="2"/>
      <c r="F1010" s="2"/>
      <c r="G1010" s="2"/>
      <c r="H1010" s="2"/>
    </row>
    <row r="1011" spans="1:8" ht="19.5">
      <c r="A1011" s="2"/>
      <c r="B1011" s="2"/>
      <c r="C1011" s="2"/>
      <c r="D1011" s="2"/>
      <c r="E1011" s="2"/>
      <c r="F1011" s="2"/>
      <c r="G1011" s="2"/>
      <c r="H1011" s="2"/>
    </row>
    <row r="1012" spans="1:8" ht="19.5">
      <c r="A1012" s="2"/>
      <c r="B1012" s="2"/>
      <c r="C1012" s="2"/>
      <c r="D1012" s="2"/>
      <c r="E1012" s="2"/>
      <c r="F1012" s="2"/>
      <c r="G1012" s="2"/>
      <c r="H1012" s="2"/>
    </row>
    <row r="1013" spans="1:8" ht="19.5">
      <c r="A1013" s="2"/>
      <c r="B1013" s="2"/>
      <c r="C1013" s="2"/>
      <c r="D1013" s="2"/>
      <c r="E1013" s="2"/>
      <c r="F1013" s="2"/>
      <c r="G1013" s="2"/>
      <c r="H1013" s="2"/>
    </row>
    <row r="1014" spans="1:8" ht="19.5">
      <c r="A1014" s="2"/>
      <c r="B1014" s="2"/>
      <c r="C1014" s="2"/>
      <c r="D1014" s="2"/>
      <c r="E1014" s="2"/>
      <c r="F1014" s="2"/>
      <c r="G1014" s="2"/>
      <c r="H1014" s="2"/>
    </row>
    <row r="1015" spans="1:8" ht="19.5">
      <c r="A1015" s="2"/>
      <c r="B1015" s="2"/>
      <c r="C1015" s="2"/>
      <c r="D1015" s="2"/>
      <c r="E1015" s="2"/>
      <c r="F1015" s="2"/>
      <c r="G1015" s="2"/>
      <c r="H1015" s="2"/>
    </row>
    <row r="1016" spans="1:8" ht="19.5">
      <c r="A1016" s="2"/>
      <c r="B1016" s="2"/>
      <c r="C1016" s="2"/>
      <c r="D1016" s="2"/>
      <c r="E1016" s="2"/>
      <c r="F1016" s="2"/>
      <c r="G1016" s="2"/>
      <c r="H1016" s="2"/>
    </row>
    <row r="1017" spans="1:8" ht="19.5">
      <c r="A1017" s="2"/>
      <c r="B1017" s="2"/>
      <c r="C1017" s="2"/>
      <c r="D1017" s="2"/>
      <c r="E1017" s="2"/>
      <c r="F1017" s="2"/>
      <c r="G1017" s="2"/>
      <c r="H1017" s="2"/>
    </row>
    <row r="1018" spans="1:8" ht="19.5">
      <c r="A1018" s="2"/>
      <c r="B1018" s="2"/>
      <c r="C1018" s="2"/>
      <c r="D1018" s="2"/>
      <c r="E1018" s="2"/>
      <c r="F1018" s="2"/>
      <c r="G1018" s="2"/>
      <c r="H1018" s="2"/>
    </row>
    <row r="1019" spans="1:8" ht="19.5">
      <c r="A1019" s="2"/>
      <c r="B1019" s="2"/>
      <c r="C1019" s="2"/>
      <c r="D1019" s="2"/>
      <c r="E1019" s="2"/>
      <c r="F1019" s="2"/>
      <c r="G1019" s="2"/>
      <c r="H1019" s="2"/>
    </row>
    <row r="1020" spans="1:8" ht="19.5">
      <c r="A1020" s="2"/>
      <c r="B1020" s="2"/>
      <c r="C1020" s="2"/>
      <c r="D1020" s="2"/>
      <c r="E1020" s="2"/>
      <c r="F1020" s="2"/>
      <c r="G1020" s="2"/>
      <c r="H1020" s="2"/>
    </row>
    <row r="1021" spans="1:8" ht="19.5">
      <c r="A1021" s="2"/>
      <c r="B1021" s="2"/>
      <c r="C1021" s="2"/>
      <c r="D1021" s="2"/>
      <c r="E1021" s="2"/>
      <c r="F1021" s="2"/>
      <c r="G1021" s="2"/>
      <c r="H1021" s="2"/>
    </row>
    <row r="1022" spans="1:8" ht="19.5">
      <c r="A1022" s="2"/>
      <c r="B1022" s="2"/>
      <c r="C1022" s="2"/>
      <c r="D1022" s="2"/>
      <c r="E1022" s="2"/>
      <c r="F1022" s="2"/>
      <c r="G1022" s="2"/>
      <c r="H1022" s="2"/>
    </row>
    <row r="1023" spans="1:8" ht="19.5">
      <c r="A1023" s="2"/>
      <c r="B1023" s="2"/>
      <c r="C1023" s="2"/>
      <c r="D1023" s="2"/>
      <c r="E1023" s="2"/>
      <c r="F1023" s="2"/>
      <c r="G1023" s="2"/>
      <c r="H1023" s="2"/>
    </row>
    <row r="1024" spans="1:8" ht="19.5">
      <c r="A1024" s="2"/>
      <c r="B1024" s="2"/>
      <c r="C1024" s="2"/>
      <c r="D1024" s="2"/>
      <c r="E1024" s="2"/>
      <c r="F1024" s="2"/>
      <c r="G1024" s="2"/>
      <c r="H1024" s="2"/>
    </row>
    <row r="1025" spans="1:8" ht="19.5">
      <c r="A1025" s="2"/>
      <c r="B1025" s="2"/>
      <c r="C1025" s="2"/>
      <c r="D1025" s="2"/>
      <c r="E1025" s="2"/>
      <c r="F1025" s="2"/>
      <c r="G1025" s="2"/>
      <c r="H1025" s="2"/>
    </row>
    <row r="1026" spans="1:8" ht="19.5">
      <c r="A1026" s="2"/>
      <c r="B1026" s="2"/>
      <c r="C1026" s="2"/>
      <c r="D1026" s="2"/>
      <c r="E1026" s="2"/>
      <c r="F1026" s="2"/>
      <c r="G1026" s="2"/>
      <c r="H1026" s="2"/>
    </row>
    <row r="1027" spans="1:8" ht="19.5">
      <c r="A1027" s="2"/>
      <c r="B1027" s="2"/>
      <c r="C1027" s="2"/>
      <c r="D1027" s="2"/>
      <c r="E1027" s="2"/>
      <c r="F1027" s="2"/>
      <c r="G1027" s="2"/>
      <c r="H1027" s="2"/>
    </row>
    <row r="1028" spans="1:8" ht="19.5">
      <c r="A1028" s="2"/>
      <c r="B1028" s="2"/>
      <c r="C1028" s="2"/>
      <c r="D1028" s="2"/>
      <c r="E1028" s="2"/>
      <c r="F1028" s="2"/>
      <c r="G1028" s="2"/>
      <c r="H1028" s="2"/>
    </row>
    <row r="1029" spans="1:8" ht="19.5">
      <c r="A1029" s="2"/>
      <c r="B1029" s="2"/>
      <c r="C1029" s="2"/>
      <c r="D1029" s="2"/>
      <c r="E1029" s="2"/>
      <c r="F1029" s="2"/>
      <c r="G1029" s="2"/>
      <c r="H1029" s="2"/>
    </row>
    <row r="1030" spans="1:8" ht="19.5">
      <c r="A1030" s="2"/>
      <c r="B1030" s="2"/>
      <c r="C1030" s="2"/>
      <c r="D1030" s="2"/>
      <c r="E1030" s="2"/>
      <c r="F1030" s="2"/>
      <c r="G1030" s="2"/>
      <c r="H1030" s="2"/>
    </row>
    <row r="1031" spans="1:8" ht="19.5">
      <c r="A1031" s="2"/>
      <c r="B1031" s="2"/>
      <c r="C1031" s="2"/>
      <c r="D1031" s="2"/>
      <c r="E1031" s="2"/>
      <c r="F1031" s="2"/>
      <c r="G1031" s="2"/>
      <c r="H1031" s="2"/>
    </row>
    <row r="1032" spans="1:8" ht="19.5">
      <c r="A1032" s="2"/>
      <c r="B1032" s="2"/>
      <c r="C1032" s="2"/>
      <c r="D1032" s="2"/>
      <c r="E1032" s="2"/>
      <c r="F1032" s="2"/>
      <c r="G1032" s="2"/>
      <c r="H1032" s="2"/>
    </row>
    <row r="1033" spans="1:8" ht="19.5">
      <c r="A1033" s="2"/>
      <c r="B1033" s="2"/>
      <c r="C1033" s="2"/>
      <c r="D1033" s="2"/>
      <c r="E1033" s="2"/>
      <c r="F1033" s="2"/>
      <c r="G1033" s="2"/>
      <c r="H1033" s="2"/>
    </row>
    <row r="1034" spans="1:8" ht="19.5">
      <c r="A1034" s="2"/>
      <c r="B1034" s="2"/>
      <c r="C1034" s="2"/>
      <c r="D1034" s="2"/>
      <c r="E1034" s="2"/>
      <c r="F1034" s="2"/>
      <c r="G1034" s="2"/>
      <c r="H1034" s="2"/>
    </row>
    <row r="1035" spans="1:8" ht="19.5">
      <c r="A1035" s="2"/>
      <c r="B1035" s="2"/>
      <c r="C1035" s="2"/>
      <c r="D1035" s="2"/>
      <c r="E1035" s="2"/>
      <c r="F1035" s="2"/>
      <c r="G1035" s="2"/>
      <c r="H1035" s="2"/>
    </row>
    <row r="1036" spans="1:8" ht="19.5">
      <c r="A1036" s="2"/>
      <c r="B1036" s="2"/>
      <c r="C1036" s="2"/>
      <c r="D1036" s="2"/>
      <c r="E1036" s="2"/>
      <c r="F1036" s="2"/>
      <c r="G1036" s="2"/>
      <c r="H1036" s="2"/>
    </row>
    <row r="1037" spans="1:8" ht="19.5">
      <c r="A1037" s="2"/>
      <c r="B1037" s="2"/>
      <c r="C1037" s="2"/>
      <c r="D1037" s="2"/>
      <c r="E1037" s="2"/>
      <c r="F1037" s="2"/>
      <c r="G1037" s="2"/>
      <c r="H1037" s="2"/>
    </row>
    <row r="1038" spans="1:8" ht="19.5">
      <c r="A1038" s="2"/>
      <c r="B1038" s="2"/>
      <c r="C1038" s="2"/>
      <c r="D1038" s="2"/>
      <c r="E1038" s="2"/>
      <c r="F1038" s="2"/>
      <c r="G1038" s="2"/>
      <c r="H1038" s="2"/>
    </row>
    <row r="1039" spans="1:8" ht="19.5">
      <c r="A1039" s="2"/>
      <c r="B1039" s="2"/>
      <c r="C1039" s="2"/>
      <c r="D1039" s="2"/>
      <c r="E1039" s="2"/>
      <c r="F1039" s="2"/>
      <c r="G1039" s="2"/>
      <c r="H1039" s="2"/>
    </row>
    <row r="1040" spans="1:8" ht="19.5">
      <c r="A1040" s="2"/>
      <c r="B1040" s="2"/>
      <c r="C1040" s="2"/>
      <c r="D1040" s="2"/>
      <c r="E1040" s="2"/>
      <c r="F1040" s="2"/>
      <c r="G1040" s="2"/>
      <c r="H1040" s="2"/>
    </row>
    <row r="1041" spans="1:8" ht="19.5">
      <c r="A1041" s="2"/>
      <c r="B1041" s="2"/>
      <c r="C1041" s="2"/>
      <c r="D1041" s="2"/>
      <c r="E1041" s="2"/>
      <c r="F1041" s="2"/>
      <c r="G1041" s="2"/>
      <c r="H1041" s="2"/>
    </row>
    <row r="1042" spans="1:8" ht="19.5">
      <c r="A1042" s="2"/>
      <c r="B1042" s="2"/>
      <c r="C1042" s="2"/>
      <c r="D1042" s="2"/>
      <c r="E1042" s="2"/>
      <c r="F1042" s="2"/>
      <c r="G1042" s="2"/>
      <c r="H1042" s="2"/>
    </row>
    <row r="1043" spans="1:8" ht="19.5">
      <c r="A1043" s="2"/>
      <c r="B1043" s="2"/>
      <c r="C1043" s="2"/>
      <c r="D1043" s="2"/>
      <c r="E1043" s="2"/>
      <c r="F1043" s="2"/>
      <c r="G1043" s="2"/>
      <c r="H1043" s="2"/>
    </row>
    <row r="1044" spans="1:8" ht="19.5">
      <c r="A1044" s="2"/>
      <c r="B1044" s="2"/>
      <c r="C1044" s="2"/>
      <c r="D1044" s="2"/>
      <c r="E1044" s="2"/>
      <c r="F1044" s="2"/>
      <c r="G1044" s="2"/>
      <c r="H1044" s="2"/>
    </row>
    <row r="1045" spans="1:8" ht="19.5">
      <c r="A1045" s="2"/>
      <c r="B1045" s="2"/>
      <c r="C1045" s="2"/>
      <c r="D1045" s="2"/>
      <c r="E1045" s="2"/>
      <c r="F1045" s="2"/>
      <c r="G1045" s="2"/>
      <c r="H1045" s="2"/>
    </row>
    <row r="1046" spans="1:8" ht="19.5">
      <c r="A1046" s="2"/>
      <c r="B1046" s="2"/>
      <c r="C1046" s="2"/>
      <c r="D1046" s="2"/>
      <c r="E1046" s="2"/>
      <c r="F1046" s="2"/>
      <c r="G1046" s="2"/>
      <c r="H1046" s="2"/>
    </row>
    <row r="1047" spans="1:8" ht="19.5">
      <c r="A1047" s="2"/>
      <c r="B1047" s="2"/>
      <c r="C1047" s="2"/>
      <c r="D1047" s="2"/>
      <c r="E1047" s="2"/>
      <c r="F1047" s="2"/>
      <c r="G1047" s="2"/>
      <c r="H1047" s="2"/>
    </row>
    <row r="1048" spans="1:8" ht="19.5">
      <c r="A1048" s="2"/>
      <c r="B1048" s="2"/>
      <c r="C1048" s="2"/>
      <c r="D1048" s="2"/>
      <c r="E1048" s="2"/>
      <c r="F1048" s="2"/>
      <c r="G1048" s="2"/>
      <c r="H1048" s="2"/>
    </row>
    <row r="1049" spans="1:8" ht="19.5">
      <c r="A1049" s="2"/>
      <c r="B1049" s="2"/>
      <c r="C1049" s="2"/>
      <c r="D1049" s="2"/>
      <c r="E1049" s="2"/>
      <c r="F1049" s="2"/>
      <c r="G1049" s="2"/>
      <c r="H1049" s="2"/>
    </row>
    <row r="1050" spans="1:8" ht="19.5">
      <c r="A1050" s="2"/>
      <c r="B1050" s="2"/>
      <c r="C1050" s="2"/>
      <c r="D1050" s="2"/>
      <c r="E1050" s="2"/>
      <c r="F1050" s="2"/>
      <c r="G1050" s="2"/>
      <c r="H1050" s="2"/>
    </row>
    <row r="1051" spans="1:8" ht="19.5">
      <c r="A1051" s="2"/>
      <c r="B1051" s="2"/>
      <c r="C1051" s="2"/>
      <c r="D1051" s="2"/>
      <c r="E1051" s="2"/>
      <c r="F1051" s="2"/>
      <c r="G1051" s="2"/>
      <c r="H1051" s="2"/>
    </row>
    <row r="1052" spans="1:8" ht="19.5">
      <c r="A1052" s="2"/>
      <c r="B1052" s="2"/>
      <c r="C1052" s="2"/>
      <c r="D1052" s="2"/>
      <c r="E1052" s="2"/>
      <c r="F1052" s="2"/>
      <c r="G1052" s="2"/>
      <c r="H1052" s="2"/>
    </row>
    <row r="1053" spans="1:8" ht="19.5">
      <c r="A1053" s="2"/>
      <c r="B1053" s="2"/>
      <c r="C1053" s="2"/>
      <c r="D1053" s="2"/>
      <c r="E1053" s="2"/>
      <c r="F1053" s="2"/>
      <c r="G1053" s="2"/>
      <c r="H1053" s="2"/>
    </row>
    <row r="1054" spans="1:8" ht="19.5">
      <c r="A1054" s="2"/>
      <c r="B1054" s="2"/>
      <c r="C1054" s="2"/>
      <c r="D1054" s="2"/>
      <c r="E1054" s="2"/>
      <c r="F1054" s="2"/>
      <c r="G1054" s="2"/>
      <c r="H1054" s="2"/>
    </row>
    <row r="1055" spans="1:8" ht="19.5">
      <c r="A1055" s="2"/>
      <c r="B1055" s="2"/>
      <c r="C1055" s="2"/>
      <c r="D1055" s="2"/>
      <c r="E1055" s="2"/>
      <c r="F1055" s="2"/>
      <c r="G1055" s="2"/>
      <c r="H1055" s="2"/>
    </row>
    <row r="1056" spans="1:8" ht="19.5">
      <c r="A1056" s="2"/>
      <c r="B1056" s="2"/>
      <c r="C1056" s="2"/>
      <c r="D1056" s="2"/>
      <c r="E1056" s="2"/>
      <c r="F1056" s="2"/>
      <c r="G1056" s="2"/>
      <c r="H1056" s="2"/>
    </row>
    <row r="1057" spans="1:8" ht="19.5">
      <c r="A1057" s="2"/>
      <c r="B1057" s="2"/>
      <c r="C1057" s="2"/>
      <c r="D1057" s="2"/>
      <c r="E1057" s="2"/>
      <c r="F1057" s="2"/>
      <c r="G1057" s="2"/>
      <c r="H1057" s="2"/>
    </row>
    <row r="1058" spans="1:8" ht="19.5">
      <c r="A1058" s="2"/>
      <c r="B1058" s="2"/>
      <c r="C1058" s="2"/>
      <c r="D1058" s="2"/>
      <c r="E1058" s="2"/>
      <c r="F1058" s="2"/>
      <c r="G1058" s="2"/>
      <c r="H1058" s="2"/>
    </row>
    <row r="1059" spans="1:8" ht="19.5">
      <c r="A1059" s="2"/>
      <c r="B1059" s="2"/>
      <c r="C1059" s="2"/>
      <c r="D1059" s="2"/>
      <c r="E1059" s="2"/>
      <c r="F1059" s="2"/>
      <c r="G1059" s="2"/>
      <c r="H1059" s="2"/>
    </row>
    <row r="1060" spans="1:8" ht="19.5">
      <c r="A1060" s="2"/>
      <c r="B1060" s="2"/>
      <c r="C1060" s="2"/>
      <c r="D1060" s="2"/>
      <c r="E1060" s="2"/>
      <c r="F1060" s="2"/>
      <c r="G1060" s="2"/>
      <c r="H1060" s="2"/>
    </row>
    <row r="1061" spans="1:8" ht="19.5">
      <c r="A1061" s="2"/>
      <c r="B1061" s="2"/>
      <c r="C1061" s="2"/>
      <c r="D1061" s="2"/>
      <c r="E1061" s="2"/>
      <c r="F1061" s="2"/>
      <c r="G1061" s="2"/>
      <c r="H1061" s="2"/>
    </row>
    <row r="1062" spans="1:8" ht="19.5">
      <c r="A1062" s="2"/>
      <c r="B1062" s="2"/>
      <c r="C1062" s="2"/>
      <c r="D1062" s="2"/>
      <c r="E1062" s="2"/>
      <c r="F1062" s="2"/>
      <c r="G1062" s="2"/>
      <c r="H1062" s="2"/>
    </row>
    <row r="1063" spans="1:8" ht="19.5">
      <c r="A1063" s="2"/>
      <c r="B1063" s="2"/>
      <c r="C1063" s="2"/>
      <c r="D1063" s="2"/>
      <c r="E1063" s="2"/>
      <c r="F1063" s="2"/>
      <c r="G1063" s="2"/>
      <c r="H1063" s="2"/>
    </row>
    <row r="1064" spans="1:8" ht="19.5">
      <c r="A1064" s="2"/>
      <c r="B1064" s="2"/>
      <c r="C1064" s="2"/>
      <c r="D1064" s="2"/>
      <c r="E1064" s="2"/>
      <c r="F1064" s="2"/>
      <c r="G1064" s="2"/>
      <c r="H1064" s="2"/>
    </row>
    <row r="1065" spans="1:8" ht="19.5">
      <c r="A1065" s="2"/>
      <c r="B1065" s="2"/>
      <c r="C1065" s="2"/>
      <c r="D1065" s="2"/>
      <c r="E1065" s="2"/>
      <c r="F1065" s="2"/>
      <c r="G1065" s="2"/>
      <c r="H1065" s="2"/>
    </row>
    <row r="1066" spans="1:8" ht="19.5">
      <c r="A1066" s="2"/>
      <c r="B1066" s="2"/>
      <c r="C1066" s="2"/>
      <c r="D1066" s="2"/>
      <c r="E1066" s="2"/>
      <c r="F1066" s="2"/>
      <c r="G1066" s="2"/>
      <c r="H1066" s="2"/>
    </row>
    <row r="1067" spans="1:8" ht="19.5">
      <c r="A1067" s="2"/>
      <c r="B1067" s="2"/>
      <c r="C1067" s="2"/>
      <c r="D1067" s="2"/>
      <c r="E1067" s="2"/>
      <c r="F1067" s="2"/>
      <c r="G1067" s="2"/>
      <c r="H1067" s="2"/>
    </row>
    <row r="1068" spans="1:8" ht="19.5">
      <c r="A1068" s="2"/>
      <c r="B1068" s="2"/>
      <c r="C1068" s="2"/>
      <c r="D1068" s="2"/>
      <c r="E1068" s="2"/>
      <c r="F1068" s="2"/>
      <c r="G1068" s="2"/>
      <c r="H1068" s="2"/>
    </row>
    <row r="1069" spans="1:8" ht="19.5">
      <c r="A1069" s="2"/>
      <c r="B1069" s="2"/>
      <c r="C1069" s="2"/>
      <c r="D1069" s="2"/>
      <c r="E1069" s="2"/>
      <c r="F1069" s="2"/>
      <c r="G1069" s="2"/>
      <c r="H1069" s="2"/>
    </row>
    <row r="1070" spans="1:8" ht="19.5">
      <c r="A1070" s="2"/>
      <c r="B1070" s="2"/>
      <c r="C1070" s="2"/>
      <c r="D1070" s="2"/>
      <c r="E1070" s="2"/>
      <c r="F1070" s="2"/>
      <c r="G1070" s="2"/>
      <c r="H1070" s="2"/>
    </row>
    <row r="1071" spans="1:8" ht="19.5">
      <c r="A1071" s="2"/>
      <c r="B1071" s="2"/>
      <c r="C1071" s="2"/>
      <c r="D1071" s="2"/>
      <c r="E1071" s="2"/>
      <c r="F1071" s="2"/>
      <c r="G1071" s="2"/>
      <c r="H1071" s="2"/>
    </row>
    <row r="1072" spans="1:8" ht="19.5">
      <c r="A1072" s="2"/>
      <c r="B1072" s="2"/>
      <c r="C1072" s="2"/>
      <c r="D1072" s="2"/>
      <c r="E1072" s="2"/>
      <c r="F1072" s="2"/>
      <c r="G1072" s="2"/>
      <c r="H1072" s="2"/>
    </row>
    <row r="1073" spans="1:8" ht="19.5">
      <c r="A1073" s="2"/>
      <c r="B1073" s="2"/>
      <c r="C1073" s="2"/>
      <c r="D1073" s="2"/>
      <c r="E1073" s="2"/>
      <c r="F1073" s="2"/>
      <c r="G1073" s="2"/>
      <c r="H1073" s="2"/>
    </row>
    <row r="1074" spans="1:8" ht="19.5">
      <c r="A1074" s="2"/>
      <c r="B1074" s="2"/>
      <c r="C1074" s="2"/>
      <c r="D1074" s="2"/>
      <c r="E1074" s="2"/>
      <c r="F1074" s="2"/>
      <c r="G1074" s="2"/>
      <c r="H1074" s="2"/>
    </row>
    <row r="1075" spans="1:8" ht="19.5">
      <c r="A1075" s="2"/>
      <c r="B1075" s="2"/>
      <c r="C1075" s="2"/>
      <c r="D1075" s="2"/>
      <c r="E1075" s="2"/>
      <c r="F1075" s="2"/>
      <c r="G1075" s="2"/>
      <c r="H1075" s="2"/>
    </row>
    <row r="1076" spans="1:8" ht="19.5">
      <c r="A1076" s="2"/>
      <c r="B1076" s="2"/>
      <c r="C1076" s="2"/>
      <c r="D1076" s="2"/>
      <c r="E1076" s="2"/>
      <c r="F1076" s="2"/>
      <c r="G1076" s="2"/>
      <c r="H1076" s="2"/>
    </row>
    <row r="1077" spans="1:8" ht="19.5">
      <c r="A1077" s="2"/>
      <c r="B1077" s="2"/>
      <c r="C1077" s="2"/>
      <c r="D1077" s="2"/>
      <c r="E1077" s="2"/>
      <c r="F1077" s="2"/>
      <c r="G1077" s="2"/>
      <c r="H1077" s="2"/>
    </row>
    <row r="1078" spans="1:8" ht="19.5">
      <c r="A1078" s="2"/>
      <c r="B1078" s="2"/>
      <c r="C1078" s="2"/>
      <c r="D1078" s="2"/>
      <c r="E1078" s="2"/>
      <c r="F1078" s="2"/>
      <c r="G1078" s="2"/>
      <c r="H1078" s="2"/>
    </row>
    <row r="1079" spans="1:8" ht="19.5">
      <c r="A1079" s="2"/>
      <c r="B1079" s="2"/>
      <c r="C1079" s="2"/>
      <c r="D1079" s="2"/>
      <c r="E1079" s="2"/>
      <c r="F1079" s="2"/>
      <c r="G1079" s="2"/>
      <c r="H1079" s="2"/>
    </row>
    <row r="1080" spans="1:8" ht="19.5">
      <c r="A1080" s="2"/>
      <c r="B1080" s="2"/>
      <c r="C1080" s="2"/>
      <c r="D1080" s="2"/>
      <c r="E1080" s="2"/>
      <c r="F1080" s="2"/>
      <c r="G1080" s="2"/>
      <c r="H1080" s="2"/>
    </row>
    <row r="1081" spans="1:8" ht="19.5">
      <c r="A1081" s="2"/>
      <c r="B1081" s="2"/>
      <c r="C1081" s="2"/>
      <c r="D1081" s="2"/>
      <c r="E1081" s="2"/>
      <c r="F1081" s="2"/>
      <c r="G1081" s="2"/>
      <c r="H1081" s="2"/>
    </row>
    <row r="1082" spans="1:8" ht="19.5">
      <c r="A1082" s="2"/>
      <c r="B1082" s="2"/>
      <c r="C1082" s="2"/>
      <c r="D1082" s="2"/>
      <c r="E1082" s="2"/>
      <c r="F1082" s="2"/>
      <c r="G1082" s="2"/>
      <c r="H1082" s="2"/>
    </row>
    <row r="1083" spans="1:8" ht="19.5">
      <c r="A1083" s="2"/>
      <c r="B1083" s="2"/>
      <c r="C1083" s="2"/>
      <c r="D1083" s="2"/>
      <c r="E1083" s="2"/>
      <c r="F1083" s="2"/>
      <c r="G1083" s="2"/>
      <c r="H1083" s="2"/>
    </row>
    <row r="1084" spans="1:8" ht="19.5">
      <c r="A1084" s="2"/>
      <c r="B1084" s="2"/>
      <c r="C1084" s="2"/>
      <c r="D1084" s="2"/>
      <c r="E1084" s="2"/>
      <c r="F1084" s="2"/>
      <c r="G1084" s="2"/>
      <c r="H1084" s="2"/>
    </row>
    <row r="1085" spans="1:8" ht="19.5">
      <c r="A1085" s="2"/>
      <c r="B1085" s="2"/>
      <c r="C1085" s="2"/>
      <c r="D1085" s="2"/>
      <c r="E1085" s="2"/>
      <c r="F1085" s="2"/>
      <c r="G1085" s="2"/>
      <c r="H1085" s="2"/>
    </row>
    <row r="1086" spans="1:8" ht="19.5">
      <c r="A1086" s="2"/>
      <c r="B1086" s="2"/>
      <c r="C1086" s="2"/>
      <c r="D1086" s="2"/>
      <c r="E1086" s="2"/>
      <c r="F1086" s="2"/>
      <c r="G1086" s="2"/>
      <c r="H1086" s="2"/>
    </row>
    <row r="1087" spans="1:8" ht="19.5">
      <c r="A1087" s="2"/>
      <c r="B1087" s="2"/>
      <c r="C1087" s="2"/>
      <c r="D1087" s="2"/>
      <c r="E1087" s="2"/>
      <c r="F1087" s="2"/>
      <c r="G1087" s="2"/>
      <c r="H1087" s="2"/>
    </row>
    <row r="1088" spans="1:8" ht="19.5">
      <c r="A1088" s="2"/>
      <c r="B1088" s="2"/>
      <c r="C1088" s="2"/>
      <c r="D1088" s="2"/>
      <c r="E1088" s="2"/>
      <c r="F1088" s="2"/>
      <c r="G1088" s="2"/>
      <c r="H1088" s="2"/>
    </row>
    <row r="1089" spans="1:8" ht="19.5">
      <c r="A1089" s="2"/>
      <c r="B1089" s="2"/>
      <c r="C1089" s="2"/>
      <c r="D1089" s="2"/>
      <c r="E1089" s="2"/>
      <c r="F1089" s="2"/>
      <c r="G1089" s="2"/>
      <c r="H1089" s="2"/>
    </row>
    <row r="1090" spans="1:8" ht="19.5">
      <c r="A1090" s="2"/>
      <c r="B1090" s="2"/>
      <c r="C1090" s="2"/>
      <c r="D1090" s="2"/>
      <c r="E1090" s="2"/>
      <c r="F1090" s="2"/>
      <c r="G1090" s="2"/>
      <c r="H1090" s="2"/>
    </row>
    <row r="1091" spans="1:8" ht="19.5">
      <c r="A1091" s="2"/>
      <c r="B1091" s="2"/>
      <c r="C1091" s="2"/>
      <c r="D1091" s="2"/>
      <c r="E1091" s="2"/>
      <c r="F1091" s="2"/>
      <c r="G1091" s="2"/>
      <c r="H1091" s="2"/>
    </row>
    <row r="1092" spans="1:8" ht="19.5">
      <c r="A1092" s="2"/>
      <c r="B1092" s="2"/>
      <c r="C1092" s="2"/>
      <c r="D1092" s="2"/>
      <c r="E1092" s="2"/>
      <c r="F1092" s="2"/>
      <c r="G1092" s="2"/>
      <c r="H1092" s="2"/>
    </row>
    <row r="1093" spans="1:8" ht="19.5">
      <c r="A1093" s="2"/>
      <c r="B1093" s="2"/>
      <c r="C1093" s="2"/>
      <c r="D1093" s="2"/>
      <c r="E1093" s="2"/>
      <c r="F1093" s="2"/>
      <c r="G1093" s="2"/>
      <c r="H1093" s="2"/>
    </row>
    <row r="1094" spans="1:8" ht="19.5">
      <c r="A1094" s="2"/>
      <c r="B1094" s="2"/>
      <c r="C1094" s="2"/>
      <c r="D1094" s="2"/>
      <c r="E1094" s="2"/>
      <c r="F1094" s="2"/>
      <c r="G1094" s="2"/>
      <c r="H1094" s="2"/>
    </row>
    <row r="1095" spans="1:8" ht="19.5">
      <c r="A1095" s="2"/>
      <c r="B1095" s="2"/>
      <c r="C1095" s="2"/>
      <c r="D1095" s="2"/>
      <c r="E1095" s="2"/>
      <c r="F1095" s="2"/>
      <c r="G1095" s="2"/>
      <c r="H1095" s="2"/>
    </row>
    <row r="1096" spans="1:8" ht="19.5">
      <c r="A1096" s="2"/>
      <c r="B1096" s="2"/>
      <c r="C1096" s="2"/>
      <c r="D1096" s="2"/>
      <c r="E1096" s="2"/>
      <c r="F1096" s="2"/>
      <c r="G1096" s="2"/>
      <c r="H1096" s="2"/>
    </row>
    <row r="1097" spans="1:8" ht="19.5">
      <c r="A1097" s="2"/>
      <c r="B1097" s="2"/>
      <c r="C1097" s="2"/>
      <c r="D1097" s="2"/>
      <c r="E1097" s="2"/>
      <c r="F1097" s="2"/>
      <c r="G1097" s="2"/>
      <c r="H1097" s="2"/>
    </row>
    <row r="1098" spans="1:8" ht="19.5">
      <c r="A1098" s="2"/>
      <c r="B1098" s="2"/>
      <c r="C1098" s="2"/>
      <c r="D1098" s="2"/>
      <c r="E1098" s="2"/>
      <c r="F1098" s="2"/>
      <c r="G1098" s="2"/>
      <c r="H1098" s="2"/>
    </row>
    <row r="1099" spans="1:8" ht="19.5">
      <c r="A1099" s="2"/>
      <c r="B1099" s="2"/>
      <c r="C1099" s="2"/>
      <c r="D1099" s="2"/>
      <c r="E1099" s="2"/>
      <c r="F1099" s="2"/>
      <c r="G1099" s="2"/>
      <c r="H1099" s="2"/>
    </row>
    <row r="1100" spans="1:8" ht="19.5">
      <c r="A1100" s="2"/>
      <c r="B1100" s="2"/>
      <c r="C1100" s="2"/>
      <c r="D1100" s="2"/>
      <c r="E1100" s="2"/>
      <c r="F1100" s="2"/>
      <c r="G1100" s="2"/>
      <c r="H1100" s="2"/>
    </row>
    <row r="1101" spans="1:8" ht="19.5">
      <c r="A1101" s="2"/>
      <c r="B1101" s="2"/>
      <c r="C1101" s="2"/>
      <c r="D1101" s="2"/>
      <c r="E1101" s="2"/>
      <c r="F1101" s="2"/>
      <c r="G1101" s="2"/>
      <c r="H1101" s="2"/>
    </row>
    <row r="1102" spans="1:8" ht="19.5">
      <c r="A1102" s="2"/>
      <c r="B1102" s="2"/>
      <c r="C1102" s="2"/>
      <c r="D1102" s="2"/>
      <c r="E1102" s="2"/>
      <c r="F1102" s="2"/>
      <c r="G1102" s="2"/>
      <c r="H1102" s="2"/>
    </row>
    <row r="1103" spans="1:8" ht="19.5">
      <c r="A1103" s="2"/>
      <c r="B1103" s="2"/>
      <c r="C1103" s="2"/>
      <c r="D1103" s="2"/>
      <c r="E1103" s="2"/>
      <c r="F1103" s="2"/>
      <c r="G1103" s="2"/>
      <c r="H1103" s="2"/>
    </row>
    <row r="1104" spans="1:8" ht="19.5">
      <c r="A1104" s="2"/>
      <c r="B1104" s="2"/>
      <c r="C1104" s="2"/>
      <c r="D1104" s="2"/>
      <c r="E1104" s="2"/>
      <c r="F1104" s="2"/>
      <c r="G1104" s="2"/>
      <c r="H1104" s="2"/>
    </row>
    <row r="1105" spans="1:8" ht="19.5">
      <c r="A1105" s="2"/>
      <c r="B1105" s="2"/>
      <c r="C1105" s="2"/>
      <c r="D1105" s="2"/>
      <c r="E1105" s="2"/>
      <c r="F1105" s="2"/>
      <c r="G1105" s="2"/>
      <c r="H1105" s="2"/>
    </row>
    <row r="1106" spans="1:8" ht="19.5">
      <c r="A1106" s="2"/>
      <c r="B1106" s="2"/>
      <c r="C1106" s="2"/>
      <c r="D1106" s="2"/>
      <c r="E1106" s="2"/>
      <c r="F1106" s="2"/>
      <c r="G1106" s="2"/>
      <c r="H1106" s="2"/>
    </row>
    <row r="1107" spans="1:8" ht="19.5">
      <c r="A1107" s="2"/>
      <c r="B1107" s="2"/>
      <c r="C1107" s="2"/>
      <c r="D1107" s="2"/>
      <c r="E1107" s="2"/>
      <c r="F1107" s="2"/>
      <c r="G1107" s="2"/>
      <c r="H1107" s="2"/>
    </row>
    <row r="1108" spans="1:8" ht="19.5">
      <c r="A1108" s="2"/>
      <c r="B1108" s="2"/>
      <c r="C1108" s="2"/>
      <c r="D1108" s="2"/>
      <c r="E1108" s="2"/>
      <c r="F1108" s="2"/>
      <c r="G1108" s="2"/>
      <c r="H1108" s="2"/>
    </row>
    <row r="1109" spans="1:8" ht="19.5">
      <c r="A1109" s="2"/>
      <c r="B1109" s="2"/>
      <c r="C1109" s="2"/>
      <c r="D1109" s="2"/>
      <c r="E1109" s="2"/>
      <c r="F1109" s="2"/>
      <c r="G1109" s="2"/>
      <c r="H1109" s="2"/>
    </row>
    <row r="1110" spans="1:8" ht="19.5">
      <c r="A1110" s="2"/>
      <c r="B1110" s="2"/>
      <c r="C1110" s="2"/>
      <c r="D1110" s="2"/>
      <c r="E1110" s="2"/>
      <c r="F1110" s="2"/>
      <c r="G1110" s="2"/>
      <c r="H1110" s="2"/>
    </row>
    <row r="1111" spans="1:8" ht="19.5">
      <c r="A1111" s="2"/>
      <c r="B1111" s="2"/>
      <c r="C1111" s="2"/>
      <c r="D1111" s="2"/>
      <c r="E1111" s="2"/>
      <c r="F1111" s="2"/>
      <c r="G1111" s="2"/>
      <c r="H1111" s="2"/>
    </row>
    <row r="1112" spans="1:8" ht="19.5">
      <c r="A1112" s="2"/>
      <c r="B1112" s="2"/>
      <c r="C1112" s="2"/>
      <c r="D1112" s="2"/>
      <c r="E1112" s="2"/>
      <c r="F1112" s="2"/>
      <c r="G1112" s="2"/>
      <c r="H1112" s="2"/>
    </row>
    <row r="1113" spans="1:8" ht="19.5">
      <c r="A1113" s="2"/>
      <c r="B1113" s="2"/>
      <c r="C1113" s="2"/>
      <c r="D1113" s="2"/>
      <c r="E1113" s="2"/>
      <c r="F1113" s="2"/>
      <c r="G1113" s="2"/>
      <c r="H1113" s="2"/>
    </row>
    <row r="1114" spans="1:8" ht="19.5">
      <c r="A1114" s="2"/>
      <c r="B1114" s="2"/>
      <c r="C1114" s="2"/>
      <c r="D1114" s="2"/>
      <c r="E1114" s="2"/>
      <c r="F1114" s="2"/>
      <c r="G1114" s="2"/>
      <c r="H1114" s="2"/>
    </row>
    <row r="1115" spans="1:8" ht="19.5">
      <c r="A1115" s="2"/>
      <c r="B1115" s="2"/>
      <c r="C1115" s="2"/>
      <c r="D1115" s="2"/>
      <c r="E1115" s="2"/>
      <c r="F1115" s="2"/>
      <c r="G1115" s="2"/>
      <c r="H1115" s="2"/>
    </row>
    <row r="1116" spans="1:8" ht="19.5">
      <c r="A1116" s="2"/>
      <c r="B1116" s="2"/>
      <c r="C1116" s="2"/>
      <c r="D1116" s="2"/>
      <c r="E1116" s="2"/>
      <c r="F1116" s="2"/>
      <c r="G1116" s="2"/>
      <c r="H1116" s="2"/>
    </row>
    <row r="1117" spans="1:8" ht="19.5">
      <c r="A1117" s="2"/>
      <c r="B1117" s="2"/>
      <c r="C1117" s="2"/>
      <c r="D1117" s="2"/>
      <c r="E1117" s="2"/>
      <c r="F1117" s="2"/>
      <c r="G1117" s="2"/>
      <c r="H1117" s="2"/>
    </row>
    <row r="1118" spans="1:8" ht="19.5">
      <c r="A1118" s="2"/>
      <c r="B1118" s="2"/>
      <c r="C1118" s="2"/>
      <c r="D1118" s="2"/>
      <c r="E1118" s="2"/>
      <c r="F1118" s="2"/>
      <c r="G1118" s="2"/>
      <c r="H1118" s="2"/>
    </row>
    <row r="1119" spans="1:8" ht="19.5">
      <c r="A1119" s="2"/>
      <c r="B1119" s="2"/>
      <c r="C1119" s="2"/>
      <c r="D1119" s="2"/>
      <c r="E1119" s="2"/>
      <c r="F1119" s="2"/>
      <c r="G1119" s="2"/>
      <c r="H1119" s="2"/>
    </row>
    <row r="1120" spans="1:8" ht="19.5">
      <c r="A1120" s="2"/>
      <c r="B1120" s="2"/>
      <c r="C1120" s="2"/>
      <c r="D1120" s="2"/>
      <c r="E1120" s="2"/>
      <c r="F1120" s="2"/>
      <c r="G1120" s="2"/>
      <c r="H1120" s="2"/>
    </row>
    <row r="1121" spans="1:8" ht="19.5">
      <c r="A1121" s="2"/>
      <c r="B1121" s="2"/>
      <c r="C1121" s="2"/>
      <c r="D1121" s="2"/>
      <c r="E1121" s="2"/>
      <c r="F1121" s="2"/>
      <c r="G1121" s="2"/>
      <c r="H1121" s="2"/>
    </row>
    <row r="1122" spans="1:8" ht="19.5">
      <c r="A1122" s="2"/>
      <c r="B1122" s="2"/>
      <c r="C1122" s="2"/>
      <c r="D1122" s="2"/>
      <c r="E1122" s="2"/>
      <c r="F1122" s="2"/>
      <c r="G1122" s="2"/>
      <c r="H1122" s="2"/>
    </row>
    <row r="1123" spans="1:8" ht="19.5">
      <c r="A1123" s="2"/>
      <c r="B1123" s="2"/>
      <c r="C1123" s="2"/>
      <c r="D1123" s="2"/>
      <c r="E1123" s="2"/>
      <c r="F1123" s="2"/>
      <c r="G1123" s="2"/>
      <c r="H1123" s="2"/>
    </row>
    <row r="1124" spans="1:8" ht="19.5">
      <c r="A1124" s="2"/>
      <c r="B1124" s="2"/>
      <c r="C1124" s="2"/>
      <c r="D1124" s="2"/>
      <c r="E1124" s="2"/>
      <c r="F1124" s="2"/>
      <c r="G1124" s="2"/>
      <c r="H1124" s="2"/>
    </row>
    <row r="1125" spans="1:8" ht="19.5">
      <c r="A1125" s="2"/>
      <c r="B1125" s="2"/>
      <c r="C1125" s="2"/>
      <c r="D1125" s="2"/>
      <c r="E1125" s="2"/>
      <c r="F1125" s="2"/>
      <c r="G1125" s="2"/>
      <c r="H1125" s="2"/>
    </row>
    <row r="1126" spans="1:8" ht="19.5">
      <c r="A1126" s="2"/>
      <c r="B1126" s="2"/>
      <c r="C1126" s="2"/>
      <c r="D1126" s="2"/>
      <c r="E1126" s="2"/>
      <c r="F1126" s="2"/>
      <c r="G1126" s="2"/>
      <c r="H1126" s="2"/>
    </row>
    <row r="1127" spans="1:8" ht="19.5">
      <c r="A1127" s="2"/>
      <c r="B1127" s="2"/>
      <c r="C1127" s="2"/>
      <c r="D1127" s="2"/>
      <c r="E1127" s="2"/>
      <c r="F1127" s="2"/>
      <c r="G1127" s="2"/>
      <c r="H1127" s="2"/>
    </row>
    <row r="1128" spans="1:8" ht="19.5">
      <c r="A1128" s="2"/>
      <c r="B1128" s="2"/>
      <c r="C1128" s="2"/>
      <c r="D1128" s="2"/>
      <c r="E1128" s="2"/>
      <c r="F1128" s="2"/>
      <c r="G1128" s="2"/>
      <c r="H1128" s="2"/>
    </row>
    <row r="1129" spans="1:8" ht="19.5">
      <c r="A1129" s="2"/>
      <c r="B1129" s="2"/>
      <c r="C1129" s="2"/>
      <c r="D1129" s="2"/>
      <c r="E1129" s="2"/>
      <c r="F1129" s="2"/>
      <c r="G1129" s="2"/>
      <c r="H1129" s="2"/>
    </row>
    <row r="1130" spans="1:8" ht="19.5">
      <c r="A1130" s="2"/>
      <c r="B1130" s="2"/>
      <c r="C1130" s="2"/>
      <c r="D1130" s="2"/>
      <c r="E1130" s="2"/>
      <c r="F1130" s="2"/>
      <c r="G1130" s="2"/>
      <c r="H1130" s="2"/>
    </row>
    <row r="1131" spans="1:8" ht="19.5">
      <c r="A1131" s="2"/>
      <c r="B1131" s="2"/>
      <c r="C1131" s="2"/>
      <c r="D1131" s="2"/>
      <c r="E1131" s="2"/>
      <c r="F1131" s="2"/>
      <c r="G1131" s="2"/>
      <c r="H1131" s="2"/>
    </row>
    <row r="1132" spans="1:8" ht="19.5">
      <c r="A1132" s="2"/>
      <c r="B1132" s="2"/>
      <c r="C1132" s="2"/>
      <c r="D1132" s="2"/>
      <c r="E1132" s="2"/>
      <c r="F1132" s="2"/>
      <c r="G1132" s="2"/>
      <c r="H1132" s="2"/>
    </row>
    <row r="1133" spans="1:8" ht="19.5">
      <c r="A1133" s="2"/>
      <c r="B1133" s="2"/>
      <c r="C1133" s="2"/>
      <c r="D1133" s="2"/>
      <c r="E1133" s="2"/>
      <c r="F1133" s="2"/>
      <c r="G1133" s="2"/>
      <c r="H1133" s="2"/>
    </row>
    <row r="1134" spans="1:8" ht="19.5">
      <c r="A1134" s="2"/>
      <c r="B1134" s="2"/>
      <c r="C1134" s="2"/>
      <c r="D1134" s="2"/>
      <c r="E1134" s="2"/>
      <c r="F1134" s="2"/>
      <c r="G1134" s="2"/>
      <c r="H1134" s="2"/>
    </row>
    <row r="1135" spans="1:8" ht="19.5">
      <c r="A1135" s="2"/>
      <c r="B1135" s="2"/>
      <c r="C1135" s="2"/>
      <c r="D1135" s="2"/>
      <c r="E1135" s="2"/>
      <c r="F1135" s="2"/>
      <c r="G1135" s="2"/>
      <c r="H1135" s="2"/>
    </row>
    <row r="1136" spans="1:8" ht="19.5">
      <c r="A1136" s="2"/>
      <c r="B1136" s="2"/>
      <c r="C1136" s="2"/>
      <c r="D1136" s="2"/>
      <c r="E1136" s="2"/>
      <c r="F1136" s="2"/>
      <c r="G1136" s="2"/>
      <c r="H1136" s="2"/>
    </row>
    <row r="1137" spans="1:8" ht="19.5">
      <c r="A1137" s="2"/>
      <c r="B1137" s="2"/>
      <c r="C1137" s="2"/>
      <c r="D1137" s="2"/>
      <c r="E1137" s="2"/>
      <c r="F1137" s="2"/>
      <c r="G1137" s="2"/>
      <c r="H1137" s="2"/>
    </row>
    <row r="1138" spans="1:8" ht="19.5">
      <c r="A1138" s="2"/>
      <c r="B1138" s="2"/>
      <c r="C1138" s="2"/>
      <c r="D1138" s="2"/>
      <c r="E1138" s="2"/>
      <c r="F1138" s="2"/>
      <c r="G1138" s="2"/>
      <c r="H1138" s="2"/>
    </row>
    <row r="1139" spans="1:8" ht="19.5">
      <c r="A1139" s="2"/>
      <c r="B1139" s="2"/>
      <c r="C1139" s="2"/>
      <c r="D1139" s="2"/>
      <c r="E1139" s="2"/>
      <c r="F1139" s="2"/>
      <c r="G1139" s="2"/>
      <c r="H1139" s="2"/>
    </row>
    <row r="1140" spans="1:8" ht="19.5">
      <c r="A1140" s="2"/>
      <c r="B1140" s="2"/>
      <c r="C1140" s="2"/>
      <c r="D1140" s="2"/>
      <c r="E1140" s="2"/>
      <c r="F1140" s="2"/>
      <c r="G1140" s="2"/>
      <c r="H1140" s="2"/>
    </row>
    <row r="1141" spans="1:7" ht="19.5">
      <c r="A1141" s="2"/>
      <c r="B1141" s="2"/>
      <c r="C1141" s="2"/>
      <c r="D1141" s="2"/>
      <c r="E1141" s="2"/>
      <c r="F1141" s="2"/>
      <c r="G1141" s="2"/>
    </row>
    <row r="1142" spans="1:7" ht="19.5">
      <c r="A1142" s="2"/>
      <c r="B1142" s="2"/>
      <c r="C1142" s="2"/>
      <c r="D1142" s="2"/>
      <c r="E1142" s="2"/>
      <c r="F1142" s="2"/>
      <c r="G1142" s="2"/>
    </row>
    <row r="1143" spans="1:7" ht="19.5">
      <c r="A1143" s="2"/>
      <c r="B1143" s="2"/>
      <c r="C1143" s="2"/>
      <c r="D1143" s="2"/>
      <c r="E1143" s="2"/>
      <c r="F1143" s="2"/>
      <c r="G1143" s="2"/>
    </row>
    <row r="1144" spans="1:7" ht="19.5">
      <c r="A1144" s="2"/>
      <c r="B1144" s="2"/>
      <c r="C1144" s="2"/>
      <c r="D1144" s="2"/>
      <c r="E1144" s="2"/>
      <c r="F1144" s="2"/>
      <c r="G1144" s="2"/>
    </row>
    <row r="1145" spans="1:7" ht="19.5">
      <c r="A1145" s="2"/>
      <c r="B1145" s="2"/>
      <c r="C1145" s="2"/>
      <c r="D1145" s="2"/>
      <c r="E1145" s="2"/>
      <c r="F1145" s="2"/>
      <c r="G1145" s="2"/>
    </row>
    <row r="1146" spans="1:7" ht="19.5">
      <c r="A1146" s="2"/>
      <c r="B1146" s="2"/>
      <c r="C1146" s="2"/>
      <c r="D1146" s="2"/>
      <c r="E1146" s="2"/>
      <c r="F1146" s="2"/>
      <c r="G1146" s="2"/>
    </row>
    <row r="1147" spans="1:7" ht="19.5">
      <c r="A1147" s="2"/>
      <c r="B1147" s="2"/>
      <c r="C1147" s="2"/>
      <c r="D1147" s="2"/>
      <c r="E1147" s="2"/>
      <c r="F1147" s="2"/>
      <c r="G1147" s="2"/>
    </row>
    <row r="1148" spans="1:7" ht="19.5">
      <c r="A1148" s="2"/>
      <c r="B1148" s="2"/>
      <c r="C1148" s="2"/>
      <c r="D1148" s="2"/>
      <c r="E1148" s="2"/>
      <c r="F1148" s="2"/>
      <c r="G1148" s="2"/>
    </row>
    <row r="1149" spans="1:7" ht="19.5">
      <c r="A1149" s="2"/>
      <c r="B1149" s="2"/>
      <c r="C1149" s="2"/>
      <c r="D1149" s="2"/>
      <c r="E1149" s="2"/>
      <c r="F1149" s="2"/>
      <c r="G1149" s="2"/>
    </row>
    <row r="1150" spans="1:7" ht="19.5">
      <c r="A1150" s="2"/>
      <c r="B1150" s="2"/>
      <c r="C1150" s="2"/>
      <c r="D1150" s="2"/>
      <c r="E1150" s="2"/>
      <c r="F1150" s="2"/>
      <c r="G1150" s="2"/>
    </row>
    <row r="1151" spans="1:7" ht="19.5">
      <c r="A1151" s="2"/>
      <c r="B1151" s="2"/>
      <c r="C1151" s="2"/>
      <c r="D1151" s="2"/>
      <c r="E1151" s="2"/>
      <c r="F1151" s="2"/>
      <c r="G1151" s="2"/>
    </row>
    <row r="1152" spans="1:7" ht="19.5">
      <c r="A1152" s="2"/>
      <c r="B1152" s="2"/>
      <c r="C1152" s="2"/>
      <c r="D1152" s="2"/>
      <c r="E1152" s="2"/>
      <c r="F1152" s="2"/>
      <c r="G1152" s="2"/>
    </row>
    <row r="1153" spans="1:7" ht="19.5">
      <c r="A1153" s="2"/>
      <c r="B1153" s="2"/>
      <c r="C1153" s="2"/>
      <c r="D1153" s="2"/>
      <c r="E1153" s="2"/>
      <c r="F1153" s="2"/>
      <c r="G1153" s="2"/>
    </row>
    <row r="1154" spans="1:7" ht="19.5">
      <c r="A1154" s="2"/>
      <c r="B1154" s="2"/>
      <c r="C1154" s="2"/>
      <c r="D1154" s="2"/>
      <c r="E1154" s="2"/>
      <c r="F1154" s="2"/>
      <c r="G1154" s="2"/>
    </row>
    <row r="1155" spans="1:7" ht="19.5">
      <c r="A1155" s="2"/>
      <c r="B1155" s="2"/>
      <c r="C1155" s="2"/>
      <c r="D1155" s="2"/>
      <c r="E1155" s="2"/>
      <c r="F1155" s="2"/>
      <c r="G1155" s="2"/>
    </row>
    <row r="1156" spans="1:7" ht="19.5">
      <c r="A1156" s="2"/>
      <c r="B1156" s="2"/>
      <c r="C1156" s="2"/>
      <c r="D1156" s="2"/>
      <c r="E1156" s="2"/>
      <c r="F1156" s="2"/>
      <c r="G1156" s="2"/>
    </row>
    <row r="1157" spans="1:7" ht="19.5">
      <c r="A1157" s="2"/>
      <c r="B1157" s="2"/>
      <c r="C1157" s="2"/>
      <c r="D1157" s="2"/>
      <c r="E1157" s="2"/>
      <c r="F1157" s="2"/>
      <c r="G1157" s="2"/>
    </row>
    <row r="1158" spans="1:7" ht="19.5">
      <c r="A1158" s="2"/>
      <c r="B1158" s="2"/>
      <c r="C1158" s="2"/>
      <c r="D1158" s="2"/>
      <c r="E1158" s="2"/>
      <c r="F1158" s="2"/>
      <c r="G1158" s="2"/>
    </row>
    <row r="1159" spans="1:7" ht="19.5">
      <c r="A1159" s="2"/>
      <c r="B1159" s="2"/>
      <c r="C1159" s="2"/>
      <c r="D1159" s="2"/>
      <c r="E1159" s="2"/>
      <c r="F1159" s="2"/>
      <c r="G1159" s="2"/>
    </row>
    <row r="1160" spans="1:7" ht="19.5">
      <c r="A1160" s="2"/>
      <c r="B1160" s="2"/>
      <c r="C1160" s="2"/>
      <c r="D1160" s="2"/>
      <c r="E1160" s="2"/>
      <c r="F1160" s="2"/>
      <c r="G1160" s="2"/>
    </row>
    <row r="1161" spans="1:7" ht="19.5">
      <c r="A1161" s="2"/>
      <c r="B1161" s="2"/>
      <c r="C1161" s="2"/>
      <c r="D1161" s="2"/>
      <c r="E1161" s="2"/>
      <c r="F1161" s="2"/>
      <c r="G1161" s="2"/>
    </row>
    <row r="1162" spans="1:7" ht="19.5">
      <c r="A1162" s="2"/>
      <c r="B1162" s="2"/>
      <c r="C1162" s="2"/>
      <c r="D1162" s="2"/>
      <c r="E1162" s="2"/>
      <c r="F1162" s="2"/>
      <c r="G1162" s="2"/>
    </row>
    <row r="1163" spans="1:7" ht="19.5">
      <c r="A1163" s="2"/>
      <c r="B1163" s="2"/>
      <c r="C1163" s="2"/>
      <c r="D1163" s="2"/>
      <c r="E1163" s="2"/>
      <c r="F1163" s="2"/>
      <c r="G1163" s="2"/>
    </row>
    <row r="1164" spans="1:7" ht="19.5">
      <c r="A1164" s="2"/>
      <c r="B1164" s="2"/>
      <c r="C1164" s="2"/>
      <c r="D1164" s="2"/>
      <c r="E1164" s="2"/>
      <c r="F1164" s="2"/>
      <c r="G1164" s="2"/>
    </row>
    <row r="1165" spans="1:7" ht="19.5">
      <c r="A1165" s="2"/>
      <c r="B1165" s="2"/>
      <c r="C1165" s="2"/>
      <c r="D1165" s="2"/>
      <c r="E1165" s="2"/>
      <c r="F1165" s="2"/>
      <c r="G1165" s="2"/>
    </row>
    <row r="1166" spans="1:7" ht="19.5">
      <c r="A1166" s="2"/>
      <c r="B1166" s="2"/>
      <c r="C1166" s="2"/>
      <c r="D1166" s="2"/>
      <c r="E1166" s="2"/>
      <c r="F1166" s="2"/>
      <c r="G1166" s="2"/>
    </row>
    <row r="1167" spans="1:7" ht="19.5">
      <c r="A1167" s="2"/>
      <c r="B1167" s="2"/>
      <c r="C1167" s="2"/>
      <c r="D1167" s="2"/>
      <c r="E1167" s="2"/>
      <c r="F1167" s="2"/>
      <c r="G1167" s="2"/>
    </row>
    <row r="1168" spans="1:7" ht="19.5">
      <c r="A1168" s="2"/>
      <c r="B1168" s="2"/>
      <c r="C1168" s="2"/>
      <c r="D1168" s="2"/>
      <c r="E1168" s="2"/>
      <c r="F1168" s="2"/>
      <c r="G1168" s="2"/>
    </row>
    <row r="1169" spans="1:7" ht="19.5">
      <c r="A1169" s="2"/>
      <c r="B1169" s="2"/>
      <c r="C1169" s="2"/>
      <c r="D1169" s="2"/>
      <c r="E1169" s="2"/>
      <c r="F1169" s="2"/>
      <c r="G1169" s="2"/>
    </row>
    <row r="1170" spans="1:7" ht="19.5">
      <c r="A1170" s="2"/>
      <c r="B1170" s="2"/>
      <c r="C1170" s="2"/>
      <c r="D1170" s="2"/>
      <c r="E1170" s="2"/>
      <c r="F1170" s="2"/>
      <c r="G1170" s="2"/>
    </row>
    <row r="1171" spans="1:7" ht="19.5">
      <c r="A1171" s="2"/>
      <c r="B1171" s="2"/>
      <c r="C1171" s="2"/>
      <c r="D1171" s="2"/>
      <c r="E1171" s="2"/>
      <c r="F1171" s="2"/>
      <c r="G1171" s="2"/>
    </row>
    <row r="1172" spans="1:7" ht="19.5">
      <c r="A1172" s="2"/>
      <c r="B1172" s="2"/>
      <c r="C1172" s="2"/>
      <c r="D1172" s="2"/>
      <c r="E1172" s="2"/>
      <c r="F1172" s="2"/>
      <c r="G1172" s="2"/>
    </row>
    <row r="1173" spans="1:7" ht="19.5">
      <c r="A1173" s="2"/>
      <c r="B1173" s="2"/>
      <c r="C1173" s="2"/>
      <c r="D1173" s="2"/>
      <c r="E1173" s="2"/>
      <c r="F1173" s="2"/>
      <c r="G1173" s="2"/>
    </row>
    <row r="1174" spans="1:7" ht="19.5">
      <c r="A1174" s="2"/>
      <c r="B1174" s="2"/>
      <c r="C1174" s="2"/>
      <c r="D1174" s="2"/>
      <c r="E1174" s="2"/>
      <c r="F1174" s="2"/>
      <c r="G1174" s="2"/>
    </row>
    <row r="1175" spans="1:7" ht="19.5">
      <c r="A1175" s="2"/>
      <c r="B1175" s="2"/>
      <c r="C1175" s="2"/>
      <c r="D1175" s="2"/>
      <c r="E1175" s="2"/>
      <c r="F1175" s="2"/>
      <c r="G1175" s="2"/>
    </row>
    <row r="1176" spans="1:7" ht="19.5">
      <c r="A1176" s="2"/>
      <c r="B1176" s="2"/>
      <c r="C1176" s="2"/>
      <c r="D1176" s="2"/>
      <c r="E1176" s="2"/>
      <c r="F1176" s="2"/>
      <c r="G1176" s="2"/>
    </row>
    <row r="1177" spans="1:7" ht="19.5">
      <c r="A1177" s="2"/>
      <c r="B1177" s="2"/>
      <c r="C1177" s="2"/>
      <c r="D1177" s="2"/>
      <c r="E1177" s="2"/>
      <c r="F1177" s="2"/>
      <c r="G1177" s="2"/>
    </row>
    <row r="1178" spans="1:7" ht="19.5">
      <c r="A1178" s="2"/>
      <c r="B1178" s="2"/>
      <c r="C1178" s="2"/>
      <c r="D1178" s="2"/>
      <c r="E1178" s="2"/>
      <c r="F1178" s="2"/>
      <c r="G1178" s="2"/>
    </row>
    <row r="1179" spans="1:7" ht="19.5">
      <c r="A1179" s="2"/>
      <c r="B1179" s="2"/>
      <c r="C1179" s="2"/>
      <c r="D1179" s="2"/>
      <c r="E1179" s="2"/>
      <c r="F1179" s="2"/>
      <c r="G1179" s="2"/>
    </row>
    <row r="1180" spans="1:7" ht="19.5">
      <c r="A1180" s="2"/>
      <c r="B1180" s="2"/>
      <c r="C1180" s="2"/>
      <c r="D1180" s="2"/>
      <c r="E1180" s="2"/>
      <c r="F1180" s="2"/>
      <c r="G1180" s="2"/>
    </row>
    <row r="1181" spans="1:7" ht="19.5">
      <c r="A1181" s="2"/>
      <c r="B1181" s="2"/>
      <c r="C1181" s="2"/>
      <c r="D1181" s="2"/>
      <c r="E1181" s="2"/>
      <c r="F1181" s="2"/>
      <c r="G1181" s="2"/>
    </row>
    <row r="1182" ht="19.5">
      <c r="G1182" s="2"/>
    </row>
    <row r="1183" ht="19.5">
      <c r="G1183" s="2"/>
    </row>
    <row r="1184" ht="19.5">
      <c r="G1184" s="2"/>
    </row>
    <row r="1185" ht="19.5">
      <c r="G1185" s="2"/>
    </row>
    <row r="1186" ht="19.5">
      <c r="G1186" s="2"/>
    </row>
    <row r="1187" ht="19.5">
      <c r="G1187" s="2"/>
    </row>
    <row r="1188" ht="19.5">
      <c r="G1188" s="2"/>
    </row>
    <row r="1189" ht="19.5">
      <c r="G1189" s="2"/>
    </row>
    <row r="1190" ht="19.5">
      <c r="G1190" s="2"/>
    </row>
    <row r="1191" ht="19.5">
      <c r="G1191" s="2"/>
    </row>
    <row r="1192" ht="19.5">
      <c r="G1192" s="2"/>
    </row>
    <row r="1193" ht="19.5">
      <c r="G1193" s="2"/>
    </row>
    <row r="1194" ht="19.5">
      <c r="G1194" s="2"/>
    </row>
    <row r="1195" ht="19.5">
      <c r="G1195" s="2"/>
    </row>
    <row r="1196" ht="19.5">
      <c r="G1196" s="2"/>
    </row>
    <row r="1197" ht="19.5">
      <c r="G1197" s="2"/>
    </row>
    <row r="1198" ht="19.5">
      <c r="G1198" s="2"/>
    </row>
    <row r="1199" ht="19.5">
      <c r="G1199" s="2"/>
    </row>
    <row r="1200" ht="19.5">
      <c r="G1200" s="2"/>
    </row>
    <row r="1201" ht="19.5">
      <c r="G1201" s="2"/>
    </row>
    <row r="1202" ht="19.5">
      <c r="G1202" s="2"/>
    </row>
    <row r="1203" ht="19.5">
      <c r="G1203" s="2"/>
    </row>
    <row r="1204" ht="19.5">
      <c r="G1204" s="2"/>
    </row>
    <row r="1205" ht="19.5">
      <c r="G1205" s="2"/>
    </row>
    <row r="1206" ht="19.5">
      <c r="G1206" s="2"/>
    </row>
    <row r="1207" ht="19.5">
      <c r="G1207" s="2"/>
    </row>
    <row r="1208" ht="19.5">
      <c r="G1208" s="2"/>
    </row>
    <row r="1209" ht="19.5">
      <c r="G1209" s="2"/>
    </row>
    <row r="1210" ht="19.5">
      <c r="G1210" s="2"/>
    </row>
    <row r="1211" ht="19.5">
      <c r="G1211" s="2"/>
    </row>
    <row r="1212" ht="19.5">
      <c r="G1212" s="2"/>
    </row>
    <row r="1213" ht="19.5">
      <c r="G1213" s="2"/>
    </row>
    <row r="1214" ht="19.5">
      <c r="G1214" s="2"/>
    </row>
    <row r="1215" ht="19.5">
      <c r="G1215" s="2"/>
    </row>
    <row r="1216" ht="19.5">
      <c r="G1216" s="2"/>
    </row>
    <row r="1217" ht="19.5">
      <c r="G1217" s="2"/>
    </row>
    <row r="1218" ht="19.5">
      <c r="G1218" s="2"/>
    </row>
    <row r="1219" ht="19.5">
      <c r="G1219" s="2"/>
    </row>
    <row r="1220" ht="19.5">
      <c r="G1220" s="2"/>
    </row>
    <row r="1221" ht="19.5">
      <c r="G1221" s="2"/>
    </row>
    <row r="1222" ht="19.5">
      <c r="G1222" s="2"/>
    </row>
    <row r="1223" ht="19.5">
      <c r="G1223" s="2"/>
    </row>
    <row r="1224" ht="19.5">
      <c r="G1224" s="2"/>
    </row>
    <row r="1225" ht="19.5">
      <c r="G1225" s="2"/>
    </row>
    <row r="1226" ht="19.5">
      <c r="G1226" s="2"/>
    </row>
    <row r="1227" ht="19.5">
      <c r="G1227" s="2"/>
    </row>
    <row r="1228" ht="19.5">
      <c r="G1228" s="2"/>
    </row>
    <row r="1229" ht="19.5">
      <c r="G1229" s="2"/>
    </row>
    <row r="1230" ht="19.5">
      <c r="G1230" s="2"/>
    </row>
    <row r="1231" ht="19.5">
      <c r="G1231" s="2"/>
    </row>
    <row r="1232" ht="19.5">
      <c r="G1232" s="2"/>
    </row>
    <row r="1233" ht="19.5">
      <c r="G1233" s="2"/>
    </row>
    <row r="1234" ht="19.5">
      <c r="G1234" s="2"/>
    </row>
    <row r="1235" ht="19.5">
      <c r="G1235" s="2"/>
    </row>
    <row r="1236" ht="19.5">
      <c r="G1236" s="2"/>
    </row>
    <row r="1237" ht="19.5">
      <c r="G1237" s="2"/>
    </row>
    <row r="1238" ht="19.5">
      <c r="G1238" s="2"/>
    </row>
    <row r="1239" ht="19.5">
      <c r="G1239" s="2"/>
    </row>
    <row r="1240" ht="19.5">
      <c r="G1240" s="2"/>
    </row>
    <row r="1241" ht="19.5">
      <c r="G1241" s="2"/>
    </row>
    <row r="1242" ht="19.5">
      <c r="G1242" s="2"/>
    </row>
    <row r="1243" ht="19.5">
      <c r="G1243" s="2"/>
    </row>
    <row r="1244" ht="19.5">
      <c r="G1244" s="2"/>
    </row>
    <row r="1245" ht="19.5">
      <c r="G1245" s="2"/>
    </row>
    <row r="1246" ht="19.5">
      <c r="G1246" s="2"/>
    </row>
    <row r="1247" ht="19.5">
      <c r="G1247" s="2"/>
    </row>
    <row r="1248" ht="19.5">
      <c r="G1248" s="2"/>
    </row>
    <row r="1249" ht="19.5">
      <c r="G1249" s="2"/>
    </row>
    <row r="1250" ht="19.5">
      <c r="G1250" s="2"/>
    </row>
    <row r="1251" ht="19.5">
      <c r="G1251" s="2"/>
    </row>
    <row r="1252" ht="19.5">
      <c r="G1252" s="2"/>
    </row>
    <row r="1253" ht="19.5">
      <c r="G1253" s="2"/>
    </row>
    <row r="1254" ht="19.5">
      <c r="G1254" s="2"/>
    </row>
    <row r="1255" ht="19.5">
      <c r="G1255" s="2"/>
    </row>
    <row r="1256" ht="19.5">
      <c r="G1256" s="2"/>
    </row>
    <row r="1257" ht="19.5">
      <c r="G1257" s="2"/>
    </row>
    <row r="1258" ht="19.5">
      <c r="G1258" s="2"/>
    </row>
    <row r="1259" ht="19.5">
      <c r="G1259" s="2"/>
    </row>
    <row r="1260" ht="19.5">
      <c r="G1260" s="2"/>
    </row>
    <row r="1261" ht="19.5">
      <c r="G1261" s="2"/>
    </row>
    <row r="1262" ht="19.5">
      <c r="G1262" s="2"/>
    </row>
    <row r="1263" ht="19.5">
      <c r="G1263" s="2"/>
    </row>
    <row r="1264" ht="19.5">
      <c r="G1264" s="2"/>
    </row>
    <row r="1265" ht="19.5">
      <c r="G1265" s="2"/>
    </row>
    <row r="1266" ht="19.5">
      <c r="G1266" s="2"/>
    </row>
    <row r="1267" ht="19.5">
      <c r="G1267" s="2"/>
    </row>
    <row r="1268" ht="19.5">
      <c r="G1268" s="2"/>
    </row>
    <row r="1269" ht="19.5">
      <c r="G1269" s="2"/>
    </row>
    <row r="1270" ht="19.5">
      <c r="G1270" s="2"/>
    </row>
    <row r="1271" ht="19.5">
      <c r="G1271" s="2"/>
    </row>
    <row r="1272" ht="19.5">
      <c r="G1272" s="2"/>
    </row>
    <row r="1273" ht="19.5">
      <c r="G1273" s="2"/>
    </row>
    <row r="1274" ht="19.5">
      <c r="G1274" s="2"/>
    </row>
    <row r="1275" ht="19.5">
      <c r="G1275" s="2"/>
    </row>
    <row r="1276" ht="19.5">
      <c r="G1276" s="2"/>
    </row>
    <row r="1277" ht="19.5">
      <c r="G1277" s="2"/>
    </row>
    <row r="1278" ht="19.5">
      <c r="G1278" s="2"/>
    </row>
    <row r="1279" ht="19.5">
      <c r="G1279" s="2"/>
    </row>
    <row r="1280" ht="19.5">
      <c r="G1280" s="2"/>
    </row>
    <row r="1281" ht="19.5">
      <c r="G1281" s="2"/>
    </row>
    <row r="1282" ht="19.5">
      <c r="G1282" s="2"/>
    </row>
    <row r="1283" ht="19.5">
      <c r="G1283" s="2"/>
    </row>
    <row r="1284" ht="19.5">
      <c r="G1284" s="2"/>
    </row>
    <row r="1285" ht="19.5">
      <c r="G1285" s="2"/>
    </row>
    <row r="1286" ht="19.5">
      <c r="G1286" s="2"/>
    </row>
    <row r="1287" ht="19.5">
      <c r="G1287" s="2"/>
    </row>
    <row r="1288" ht="19.5">
      <c r="G1288" s="2"/>
    </row>
    <row r="1289" ht="19.5">
      <c r="G1289" s="2"/>
    </row>
    <row r="1290" ht="19.5">
      <c r="G1290" s="2"/>
    </row>
    <row r="1291" ht="19.5">
      <c r="G1291" s="2"/>
    </row>
    <row r="1292" ht="19.5">
      <c r="G1292" s="2"/>
    </row>
    <row r="1293" ht="19.5">
      <c r="G1293" s="2"/>
    </row>
    <row r="1294" ht="19.5">
      <c r="G1294" s="2"/>
    </row>
    <row r="1295" ht="19.5">
      <c r="G1295" s="2"/>
    </row>
    <row r="1296" ht="19.5">
      <c r="G1296" s="2"/>
    </row>
    <row r="1297" ht="19.5">
      <c r="G1297" s="2"/>
    </row>
    <row r="1298" ht="19.5">
      <c r="G1298" s="2"/>
    </row>
    <row r="1299" ht="19.5">
      <c r="G1299" s="2"/>
    </row>
    <row r="1300" ht="19.5">
      <c r="G1300" s="2"/>
    </row>
    <row r="1301" ht="19.5">
      <c r="G1301" s="2"/>
    </row>
    <row r="1302" ht="19.5">
      <c r="G1302" s="2"/>
    </row>
    <row r="1303" ht="19.5">
      <c r="G1303" s="2"/>
    </row>
    <row r="1304" ht="19.5">
      <c r="G1304" s="2"/>
    </row>
    <row r="1305" ht="19.5">
      <c r="G1305" s="2"/>
    </row>
    <row r="1306" ht="19.5">
      <c r="G1306" s="2"/>
    </row>
    <row r="1307" ht="19.5">
      <c r="G1307" s="2"/>
    </row>
    <row r="1308" ht="19.5">
      <c r="G1308" s="2"/>
    </row>
    <row r="1309" ht="19.5">
      <c r="G1309" s="2"/>
    </row>
    <row r="1310" ht="19.5">
      <c r="G1310" s="2"/>
    </row>
    <row r="1311" ht="19.5">
      <c r="G1311" s="2"/>
    </row>
    <row r="1312" ht="19.5">
      <c r="G1312" s="2"/>
    </row>
    <row r="1313" ht="19.5">
      <c r="G1313" s="2"/>
    </row>
    <row r="1314" ht="19.5">
      <c r="G1314" s="2"/>
    </row>
    <row r="1315" ht="19.5">
      <c r="G1315" s="2"/>
    </row>
    <row r="1316" ht="19.5">
      <c r="G1316" s="2"/>
    </row>
    <row r="1317" ht="19.5">
      <c r="G1317" s="2"/>
    </row>
  </sheetData>
  <sheetProtection password="CC19" sheet="1"/>
  <mergeCells count="12">
    <mergeCell ref="A8:G8"/>
    <mergeCell ref="A10:G10"/>
    <mergeCell ref="A17:G17"/>
    <mergeCell ref="A21:G21"/>
    <mergeCell ref="A26:G26"/>
    <mergeCell ref="A1:G2"/>
    <mergeCell ref="A6:A7"/>
    <mergeCell ref="C6:C7"/>
    <mergeCell ref="C3:G3"/>
    <mergeCell ref="A5:G5"/>
    <mergeCell ref="B6:B7"/>
    <mergeCell ref="D6:F6"/>
  </mergeCells>
  <hyperlinks>
    <hyperlink ref="G4" r:id="rId1" display="www.snabtorg-nsk.ru"/>
  </hyperlinks>
  <printOptions/>
  <pageMargins left="0.1968503937007874" right="0.1996527777777778" top="0.15748031496062992" bottom="0.1968503937007874" header="0.07874015748031496" footer="0.31496062992125984"/>
  <pageSetup fitToHeight="5" fitToWidth="1" horizontalDpi="600" verticalDpi="600" orientation="portrait" paperSize="9" scale="45" r:id="rId5"/>
  <drawing r:id="rId4"/>
  <legacyDrawing r:id="rId3"/>
  <oleObjects>
    <oleObject progId="CorelDraw.Graphic.16" shapeId="813782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3"/>
  <sheetViews>
    <sheetView showGridLines="0" zoomScale="60" zoomScaleNormal="60" workbookViewId="0" topLeftCell="A1">
      <selection activeCell="D62" sqref="D62"/>
    </sheetView>
  </sheetViews>
  <sheetFormatPr defaultColWidth="9.00390625" defaultRowHeight="12.75"/>
  <cols>
    <col min="1" max="1" width="84.875" style="1" customWidth="1"/>
    <col min="2" max="2" width="19.875" style="1" customWidth="1"/>
    <col min="3" max="3" width="14.875" style="1" customWidth="1"/>
    <col min="4" max="4" width="14.125" style="1" customWidth="1"/>
    <col min="5" max="5" width="15.375" style="1" customWidth="1"/>
    <col min="6" max="6" width="66.125" style="1" customWidth="1"/>
    <col min="7" max="7" width="12.75390625" style="1" customWidth="1"/>
    <col min="11" max="11" width="8.875" style="0" customWidth="1"/>
    <col min="12" max="12" width="8.125" style="0" hidden="1" customWidth="1"/>
    <col min="13" max="15" width="9.125" style="0" hidden="1" customWidth="1"/>
  </cols>
  <sheetData>
    <row r="1" spans="1:6" ht="26.25" customHeight="1">
      <c r="A1" s="610" t="s">
        <v>338</v>
      </c>
      <c r="B1" s="611"/>
      <c r="C1" s="611"/>
      <c r="D1" s="611"/>
      <c r="E1" s="611"/>
      <c r="F1" s="612"/>
    </row>
    <row r="2" spans="1:6" ht="19.5" customHeight="1">
      <c r="A2" s="613"/>
      <c r="B2" s="614"/>
      <c r="C2" s="614"/>
      <c r="D2" s="614"/>
      <c r="E2" s="614"/>
      <c r="F2" s="615"/>
    </row>
    <row r="3" spans="1:6" ht="114" customHeight="1">
      <c r="A3" s="148"/>
      <c r="B3" s="149"/>
      <c r="C3" s="620" t="s">
        <v>125</v>
      </c>
      <c r="D3" s="620"/>
      <c r="E3" s="620"/>
      <c r="F3" s="621"/>
    </row>
    <row r="4" spans="1:6" ht="19.5" customHeight="1">
      <c r="A4" s="148"/>
      <c r="B4" s="149"/>
      <c r="C4" s="149"/>
      <c r="D4" s="149"/>
      <c r="E4" s="149"/>
      <c r="F4" s="339" t="s">
        <v>518</v>
      </c>
    </row>
    <row r="5" spans="1:6" s="28" customFormat="1" ht="42" customHeight="1">
      <c r="A5" s="841" t="s">
        <v>443</v>
      </c>
      <c r="B5" s="842"/>
      <c r="C5" s="842"/>
      <c r="D5" s="842"/>
      <c r="E5" s="842"/>
      <c r="F5" s="843"/>
    </row>
    <row r="6" spans="1:7" ht="20.25" customHeight="1">
      <c r="A6" s="838" t="s">
        <v>876</v>
      </c>
      <c r="B6" s="840" t="s">
        <v>450</v>
      </c>
      <c r="C6" s="840" t="s">
        <v>794</v>
      </c>
      <c r="D6" s="844" t="s">
        <v>664</v>
      </c>
      <c r="E6" s="844"/>
      <c r="F6" s="118" t="s">
        <v>885</v>
      </c>
      <c r="G6"/>
    </row>
    <row r="7" spans="1:7" ht="36" customHeight="1" thickBot="1">
      <c r="A7" s="617"/>
      <c r="B7" s="619"/>
      <c r="C7" s="619"/>
      <c r="D7" s="122" t="s">
        <v>665</v>
      </c>
      <c r="E7" s="123" t="s">
        <v>666</v>
      </c>
      <c r="F7" s="124"/>
      <c r="G7"/>
    </row>
    <row r="8" spans="1:7" ht="23.25" customHeight="1" thickBot="1">
      <c r="A8" s="571" t="s">
        <v>448</v>
      </c>
      <c r="B8" s="572"/>
      <c r="C8" s="572"/>
      <c r="D8" s="572"/>
      <c r="E8" s="572"/>
      <c r="F8" s="573"/>
      <c r="G8"/>
    </row>
    <row r="9" spans="1:7" ht="24" customHeight="1" thickBot="1">
      <c r="A9" s="854" t="s">
        <v>1181</v>
      </c>
      <c r="B9" s="855"/>
      <c r="C9" s="855"/>
      <c r="D9" s="855"/>
      <c r="E9" s="855"/>
      <c r="F9" s="856"/>
      <c r="G9" s="2"/>
    </row>
    <row r="10" spans="1:7" ht="22.5" customHeight="1">
      <c r="A10" s="230" t="s">
        <v>449</v>
      </c>
      <c r="B10" s="32" t="s">
        <v>667</v>
      </c>
      <c r="C10" s="39" t="s">
        <v>668</v>
      </c>
      <c r="D10" s="221"/>
      <c r="E10" s="223">
        <f>D10*14</f>
        <v>0</v>
      </c>
      <c r="F10" s="231" t="s">
        <v>1209</v>
      </c>
      <c r="G10" s="2"/>
    </row>
    <row r="11" spans="1:7" ht="21.75" customHeight="1">
      <c r="A11" s="230" t="s">
        <v>1199</v>
      </c>
      <c r="B11" s="32" t="s">
        <v>667</v>
      </c>
      <c r="C11" s="39" t="s">
        <v>668</v>
      </c>
      <c r="D11" s="221"/>
      <c r="E11" s="223">
        <f>D11*14</f>
        <v>0</v>
      </c>
      <c r="F11" s="231" t="s">
        <v>447</v>
      </c>
      <c r="G11" s="2"/>
    </row>
    <row r="12" spans="1:7" ht="21.75" customHeight="1">
      <c r="A12" s="230" t="s">
        <v>1200</v>
      </c>
      <c r="B12" s="32" t="s">
        <v>667</v>
      </c>
      <c r="C12" s="39" t="s">
        <v>668</v>
      </c>
      <c r="D12" s="221"/>
      <c r="E12" s="223">
        <f>D12*14</f>
        <v>0</v>
      </c>
      <c r="F12" s="231" t="s">
        <v>1210</v>
      </c>
      <c r="G12" s="2"/>
    </row>
    <row r="13" spans="1:7" ht="24" customHeight="1" thickBot="1">
      <c r="A13" s="232" t="s">
        <v>1201</v>
      </c>
      <c r="B13" s="32" t="s">
        <v>667</v>
      </c>
      <c r="C13" s="39" t="s">
        <v>668</v>
      </c>
      <c r="D13" s="221"/>
      <c r="E13" s="223">
        <f>D13*14</f>
        <v>0</v>
      </c>
      <c r="F13" s="233" t="s">
        <v>1211</v>
      </c>
      <c r="G13" s="2"/>
    </row>
    <row r="14" spans="1:7" ht="23.25" customHeight="1" thickBot="1">
      <c r="A14" s="854" t="s">
        <v>1183</v>
      </c>
      <c r="B14" s="855"/>
      <c r="C14" s="855"/>
      <c r="D14" s="855"/>
      <c r="E14" s="855"/>
      <c r="F14" s="856"/>
      <c r="G14" s="2"/>
    </row>
    <row r="15" spans="1:7" ht="23.25" customHeight="1">
      <c r="A15" s="863" t="s">
        <v>1203</v>
      </c>
      <c r="B15" s="219" t="s">
        <v>667</v>
      </c>
      <c r="C15" s="220" t="s">
        <v>1184</v>
      </c>
      <c r="D15" s="224"/>
      <c r="E15" s="224">
        <f>D15*15</f>
        <v>0</v>
      </c>
      <c r="F15" s="660" t="s">
        <v>1202</v>
      </c>
      <c r="G15" s="2"/>
    </row>
    <row r="16" spans="1:7" ht="24" customHeight="1">
      <c r="A16" s="862"/>
      <c r="B16" s="219" t="s">
        <v>667</v>
      </c>
      <c r="C16" s="39" t="s">
        <v>1185</v>
      </c>
      <c r="D16" s="225"/>
      <c r="E16" s="225">
        <f>D16*30</f>
        <v>0</v>
      </c>
      <c r="F16" s="661"/>
      <c r="G16" s="2"/>
    </row>
    <row r="17" spans="1:7" ht="24" customHeight="1">
      <c r="A17" s="863" t="s">
        <v>1206</v>
      </c>
      <c r="B17" s="219" t="s">
        <v>667</v>
      </c>
      <c r="C17" s="220" t="s">
        <v>1184</v>
      </c>
      <c r="D17" s="224"/>
      <c r="E17" s="224">
        <f>D17*15</f>
        <v>0</v>
      </c>
      <c r="F17" s="660" t="s">
        <v>1214</v>
      </c>
      <c r="G17" s="2"/>
    </row>
    <row r="18" spans="1:7" ht="24" customHeight="1">
      <c r="A18" s="863"/>
      <c r="B18" s="226" t="s">
        <v>667</v>
      </c>
      <c r="C18" s="227" t="s">
        <v>1185</v>
      </c>
      <c r="D18" s="228"/>
      <c r="E18" s="228">
        <f>D18*30</f>
        <v>0</v>
      </c>
      <c r="F18" s="660"/>
      <c r="G18" s="2"/>
    </row>
    <row r="19" spans="1:7" ht="40.5" customHeight="1">
      <c r="A19" s="234" t="s">
        <v>201</v>
      </c>
      <c r="B19" s="32" t="s">
        <v>667</v>
      </c>
      <c r="C19" s="39" t="s">
        <v>1184</v>
      </c>
      <c r="D19" s="225"/>
      <c r="E19" s="225">
        <f>D19*15</f>
        <v>0</v>
      </c>
      <c r="F19" s="235" t="s">
        <v>1208</v>
      </c>
      <c r="G19" s="2"/>
    </row>
    <row r="20" spans="1:7" ht="24" customHeight="1">
      <c r="A20" s="861" t="s">
        <v>202</v>
      </c>
      <c r="B20" s="219" t="s">
        <v>667</v>
      </c>
      <c r="C20" s="39" t="s">
        <v>1184</v>
      </c>
      <c r="D20" s="225"/>
      <c r="E20" s="225">
        <f>D20*15</f>
        <v>0</v>
      </c>
      <c r="F20" s="660" t="s">
        <v>203</v>
      </c>
      <c r="G20" s="2"/>
    </row>
    <row r="21" spans="1:7" ht="24" customHeight="1">
      <c r="A21" s="862"/>
      <c r="B21" s="226" t="s">
        <v>667</v>
      </c>
      <c r="C21" s="227" t="s">
        <v>1185</v>
      </c>
      <c r="D21" s="228"/>
      <c r="E21" s="228">
        <f>D21*30</f>
        <v>0</v>
      </c>
      <c r="F21" s="661"/>
      <c r="G21" s="2"/>
    </row>
    <row r="22" spans="1:7" ht="24" customHeight="1">
      <c r="A22" s="230" t="s">
        <v>205</v>
      </c>
      <c r="B22" s="226" t="s">
        <v>667</v>
      </c>
      <c r="C22" s="227" t="s">
        <v>1184</v>
      </c>
      <c r="D22" s="228"/>
      <c r="E22" s="228">
        <f>D22*15</f>
        <v>0</v>
      </c>
      <c r="F22" s="236" t="s">
        <v>204</v>
      </c>
      <c r="G22" s="2"/>
    </row>
    <row r="23" spans="1:7" ht="24" customHeight="1">
      <c r="A23" s="861" t="s">
        <v>207</v>
      </c>
      <c r="B23" s="219" t="s">
        <v>667</v>
      </c>
      <c r="C23" s="39" t="s">
        <v>1184</v>
      </c>
      <c r="D23" s="225"/>
      <c r="E23" s="225">
        <f>D23*15</f>
        <v>0</v>
      </c>
      <c r="F23" s="202" t="s">
        <v>206</v>
      </c>
      <c r="G23" s="2"/>
    </row>
    <row r="24" spans="1:7" ht="24" customHeight="1">
      <c r="A24" s="862"/>
      <c r="B24" s="219" t="s">
        <v>667</v>
      </c>
      <c r="C24" s="39" t="s">
        <v>1185</v>
      </c>
      <c r="D24" s="225"/>
      <c r="E24" s="225">
        <f>D24*30</f>
        <v>0</v>
      </c>
      <c r="F24" s="204"/>
      <c r="G24" s="2"/>
    </row>
    <row r="25" spans="1:7" ht="33.75" customHeight="1">
      <c r="A25" s="230" t="s">
        <v>1186</v>
      </c>
      <c r="B25" s="32" t="s">
        <v>1188</v>
      </c>
      <c r="C25" s="39" t="s">
        <v>1187</v>
      </c>
      <c r="D25" s="225"/>
      <c r="E25" s="225">
        <f>D25*18</f>
        <v>0</v>
      </c>
      <c r="F25" s="864" t="s">
        <v>208</v>
      </c>
      <c r="G25" s="2"/>
    </row>
    <row r="26" spans="1:7" ht="33.75" customHeight="1" thickBot="1">
      <c r="A26" s="232" t="s">
        <v>1207</v>
      </c>
      <c r="B26" s="32" t="s">
        <v>1188</v>
      </c>
      <c r="C26" s="39" t="s">
        <v>1187</v>
      </c>
      <c r="D26" s="225"/>
      <c r="E26" s="225">
        <f>D26*18</f>
        <v>0</v>
      </c>
      <c r="F26" s="865"/>
      <c r="G26" s="2"/>
    </row>
    <row r="27" spans="1:7" ht="23.25" customHeight="1" thickBot="1">
      <c r="A27" s="854" t="s">
        <v>1189</v>
      </c>
      <c r="B27" s="855"/>
      <c r="C27" s="855"/>
      <c r="D27" s="855"/>
      <c r="E27" s="855"/>
      <c r="F27" s="856"/>
      <c r="G27" s="2"/>
    </row>
    <row r="28" spans="1:7" ht="23.25" customHeight="1">
      <c r="A28" s="238" t="s">
        <v>1212</v>
      </c>
      <c r="B28" s="219" t="s">
        <v>1182</v>
      </c>
      <c r="C28" s="39" t="s">
        <v>1198</v>
      </c>
      <c r="D28" s="221"/>
      <c r="E28" s="223">
        <f>D28*20</f>
        <v>0</v>
      </c>
      <c r="F28" s="239" t="s">
        <v>1213</v>
      </c>
      <c r="G28" s="2"/>
    </row>
    <row r="29" spans="1:7" ht="36" customHeight="1" thickBot="1">
      <c r="A29" s="240" t="s">
        <v>1190</v>
      </c>
      <c r="B29" s="219" t="s">
        <v>667</v>
      </c>
      <c r="C29" s="39" t="s">
        <v>668</v>
      </c>
      <c r="D29" s="225"/>
      <c r="E29" s="225">
        <f>D29*10</f>
        <v>0</v>
      </c>
      <c r="F29" s="241" t="s">
        <v>209</v>
      </c>
      <c r="G29" s="2"/>
    </row>
    <row r="30" spans="1:7" ht="23.25" customHeight="1" thickBot="1">
      <c r="A30" s="854" t="s">
        <v>1191</v>
      </c>
      <c r="B30" s="855"/>
      <c r="C30" s="855"/>
      <c r="D30" s="855"/>
      <c r="E30" s="855"/>
      <c r="F30" s="856"/>
      <c r="G30" s="2"/>
    </row>
    <row r="31" spans="1:7" ht="61.5" customHeight="1" thickBot="1">
      <c r="A31" s="240" t="s">
        <v>1192</v>
      </c>
      <c r="B31" s="219" t="s">
        <v>1197</v>
      </c>
      <c r="C31" s="39" t="s">
        <v>1198</v>
      </c>
      <c r="D31" s="225"/>
      <c r="E31" s="225">
        <f>D31*20</f>
        <v>0</v>
      </c>
      <c r="F31" s="241" t="s">
        <v>210</v>
      </c>
      <c r="G31" s="2"/>
    </row>
    <row r="32" spans="1:7" ht="23.25" customHeight="1" thickBot="1">
      <c r="A32" s="854" t="s">
        <v>1193</v>
      </c>
      <c r="B32" s="855"/>
      <c r="C32" s="855"/>
      <c r="D32" s="855"/>
      <c r="E32" s="855"/>
      <c r="F32" s="856"/>
      <c r="G32" s="2"/>
    </row>
    <row r="33" spans="1:7" ht="81.75" customHeight="1" thickBot="1">
      <c r="A33" s="240" t="s">
        <v>1195</v>
      </c>
      <c r="B33" s="242" t="s">
        <v>1182</v>
      </c>
      <c r="C33" s="229" t="s">
        <v>1194</v>
      </c>
      <c r="D33" s="243"/>
      <c r="E33" s="243">
        <f>D33*1</f>
        <v>0</v>
      </c>
      <c r="F33" s="237" t="s">
        <v>1196</v>
      </c>
      <c r="G33" s="2"/>
    </row>
    <row r="34" spans="1:7" ht="23.25" customHeight="1" thickBot="1">
      <c r="A34" s="854" t="s">
        <v>1109</v>
      </c>
      <c r="B34" s="855"/>
      <c r="C34" s="855"/>
      <c r="D34" s="855"/>
      <c r="E34" s="855"/>
      <c r="F34" s="856"/>
      <c r="G34" s="2"/>
    </row>
    <row r="35" spans="1:7" ht="38.25" customHeight="1">
      <c r="A35" s="230" t="s">
        <v>211</v>
      </c>
      <c r="B35" s="32" t="s">
        <v>212</v>
      </c>
      <c r="C35" s="39" t="s">
        <v>213</v>
      </c>
      <c r="D35" s="221"/>
      <c r="E35" s="223"/>
      <c r="F35" s="231" t="s">
        <v>215</v>
      </c>
      <c r="G35" s="2"/>
    </row>
    <row r="36" spans="1:7" ht="43.5" customHeight="1" thickBot="1">
      <c r="A36" s="232" t="s">
        <v>214</v>
      </c>
      <c r="B36" s="32" t="s">
        <v>212</v>
      </c>
      <c r="C36" s="39" t="s">
        <v>213</v>
      </c>
      <c r="D36" s="221"/>
      <c r="E36" s="223"/>
      <c r="F36" s="233" t="s">
        <v>1108</v>
      </c>
      <c r="G36" s="2"/>
    </row>
    <row r="37" spans="1:7" ht="27" hidden="1" thickBot="1">
      <c r="A37" s="854"/>
      <c r="B37" s="855"/>
      <c r="C37" s="855"/>
      <c r="D37" s="855"/>
      <c r="E37" s="855"/>
      <c r="F37" s="856"/>
      <c r="G37" s="2"/>
    </row>
    <row r="38" spans="1:7" ht="36.75" hidden="1" thickBot="1">
      <c r="A38" s="232" t="s">
        <v>1110</v>
      </c>
      <c r="B38" s="32" t="s">
        <v>212</v>
      </c>
      <c r="C38" s="39" t="s">
        <v>1111</v>
      </c>
      <c r="D38" s="221"/>
      <c r="E38" s="223">
        <v>770</v>
      </c>
      <c r="F38" s="233" t="s">
        <v>1112</v>
      </c>
      <c r="G38" s="2"/>
    </row>
    <row r="39" spans="1:7" ht="23.25" customHeight="1" thickBot="1">
      <c r="A39" s="854" t="s">
        <v>1116</v>
      </c>
      <c r="B39" s="855"/>
      <c r="C39" s="855"/>
      <c r="D39" s="855"/>
      <c r="E39" s="855"/>
      <c r="F39" s="856"/>
      <c r="G39" s="2"/>
    </row>
    <row r="40" spans="1:7" ht="23.25" customHeight="1">
      <c r="A40" s="230" t="s">
        <v>1080</v>
      </c>
      <c r="B40" s="163" t="s">
        <v>1113</v>
      </c>
      <c r="C40" s="220" t="s">
        <v>1114</v>
      </c>
      <c r="D40" s="222"/>
      <c r="E40" s="222">
        <f aca="true" t="shared" si="0" ref="E40:E51">D40*25</f>
        <v>0</v>
      </c>
      <c r="F40" s="857" t="s">
        <v>1077</v>
      </c>
      <c r="G40" s="2"/>
    </row>
    <row r="41" spans="1:7" ht="23.25" customHeight="1">
      <c r="A41" s="234" t="s">
        <v>233</v>
      </c>
      <c r="B41" s="163" t="s">
        <v>1113</v>
      </c>
      <c r="C41" s="220" t="s">
        <v>1114</v>
      </c>
      <c r="D41" s="222"/>
      <c r="E41" s="222">
        <f t="shared" si="0"/>
        <v>0</v>
      </c>
      <c r="F41" s="860"/>
      <c r="G41" s="2"/>
    </row>
    <row r="42" spans="1:7" ht="23.25" customHeight="1">
      <c r="A42" s="234" t="s">
        <v>1046</v>
      </c>
      <c r="B42" s="163" t="s">
        <v>1113</v>
      </c>
      <c r="C42" s="220" t="s">
        <v>1114</v>
      </c>
      <c r="D42" s="222"/>
      <c r="E42" s="222">
        <f t="shared" si="0"/>
        <v>0</v>
      </c>
      <c r="F42" s="860"/>
      <c r="G42" s="2"/>
    </row>
    <row r="43" spans="1:7" ht="23.25" customHeight="1">
      <c r="A43" s="234" t="s">
        <v>1047</v>
      </c>
      <c r="B43" s="163" t="s">
        <v>1113</v>
      </c>
      <c r="C43" s="220" t="s">
        <v>1114</v>
      </c>
      <c r="D43" s="222"/>
      <c r="E43" s="222">
        <f t="shared" si="0"/>
        <v>0</v>
      </c>
      <c r="F43" s="860"/>
      <c r="G43" s="2"/>
    </row>
    <row r="44" spans="1:7" ht="23.25" customHeight="1">
      <c r="A44" s="234" t="s">
        <v>1048</v>
      </c>
      <c r="B44" s="163" t="s">
        <v>1113</v>
      </c>
      <c r="C44" s="220" t="s">
        <v>1114</v>
      </c>
      <c r="D44" s="222"/>
      <c r="E44" s="222">
        <f t="shared" si="0"/>
        <v>0</v>
      </c>
      <c r="F44" s="860"/>
      <c r="G44" s="2"/>
    </row>
    <row r="45" spans="1:7" ht="23.25" customHeight="1">
      <c r="A45" s="234" t="s">
        <v>1049</v>
      </c>
      <c r="B45" s="163" t="s">
        <v>1113</v>
      </c>
      <c r="C45" s="220" t="s">
        <v>1114</v>
      </c>
      <c r="D45" s="222"/>
      <c r="E45" s="222">
        <f t="shared" si="0"/>
        <v>0</v>
      </c>
      <c r="F45" s="860"/>
      <c r="G45" s="2"/>
    </row>
    <row r="46" spans="1:7" ht="23.25" customHeight="1">
      <c r="A46" s="234" t="s">
        <v>1050</v>
      </c>
      <c r="B46" s="163" t="s">
        <v>1113</v>
      </c>
      <c r="C46" s="220" t="s">
        <v>1114</v>
      </c>
      <c r="D46" s="222"/>
      <c r="E46" s="222">
        <f t="shared" si="0"/>
        <v>0</v>
      </c>
      <c r="F46" s="860"/>
      <c r="G46" s="2"/>
    </row>
    <row r="47" spans="1:7" ht="23.25" customHeight="1">
      <c r="A47" s="234" t="s">
        <v>1051</v>
      </c>
      <c r="B47" s="163" t="s">
        <v>1113</v>
      </c>
      <c r="C47" s="220" t="s">
        <v>1114</v>
      </c>
      <c r="D47" s="222"/>
      <c r="E47" s="222">
        <f t="shared" si="0"/>
        <v>0</v>
      </c>
      <c r="F47" s="860"/>
      <c r="G47" s="2"/>
    </row>
    <row r="48" spans="1:7" ht="23.25" customHeight="1">
      <c r="A48" s="234" t="s">
        <v>1052</v>
      </c>
      <c r="B48" s="163" t="s">
        <v>1113</v>
      </c>
      <c r="C48" s="220" t="s">
        <v>1114</v>
      </c>
      <c r="D48" s="222"/>
      <c r="E48" s="222">
        <f t="shared" si="0"/>
        <v>0</v>
      </c>
      <c r="F48" s="860"/>
      <c r="G48" s="2"/>
    </row>
    <row r="49" spans="1:7" ht="23.25" customHeight="1">
      <c r="A49" s="234" t="s">
        <v>1053</v>
      </c>
      <c r="B49" s="163" t="s">
        <v>1113</v>
      </c>
      <c r="C49" s="220" t="s">
        <v>1114</v>
      </c>
      <c r="D49" s="222"/>
      <c r="E49" s="222">
        <f t="shared" si="0"/>
        <v>0</v>
      </c>
      <c r="F49" s="860"/>
      <c r="G49" s="2"/>
    </row>
    <row r="50" spans="1:7" ht="45.75" customHeight="1">
      <c r="A50" s="234" t="s">
        <v>1054</v>
      </c>
      <c r="B50" s="163" t="s">
        <v>1113</v>
      </c>
      <c r="C50" s="220" t="s">
        <v>1114</v>
      </c>
      <c r="D50" s="222"/>
      <c r="E50" s="222">
        <f t="shared" si="0"/>
        <v>0</v>
      </c>
      <c r="F50" s="860"/>
      <c r="G50" s="2"/>
    </row>
    <row r="51" spans="1:7" ht="23.25" customHeight="1" thickBot="1">
      <c r="A51" s="234" t="s">
        <v>1115</v>
      </c>
      <c r="B51" s="163" t="s">
        <v>1113</v>
      </c>
      <c r="C51" s="220" t="s">
        <v>1114</v>
      </c>
      <c r="D51" s="222"/>
      <c r="E51" s="222">
        <f t="shared" si="0"/>
        <v>0</v>
      </c>
      <c r="F51" s="859"/>
      <c r="G51" s="2"/>
    </row>
    <row r="52" spans="1:7" ht="23.25" customHeight="1" thickBot="1">
      <c r="A52" s="854" t="s">
        <v>1117</v>
      </c>
      <c r="B52" s="855"/>
      <c r="C52" s="855"/>
      <c r="D52" s="855"/>
      <c r="E52" s="855"/>
      <c r="F52" s="856"/>
      <c r="G52" s="2"/>
    </row>
    <row r="53" spans="1:7" ht="23.25" customHeight="1">
      <c r="A53" s="230" t="s">
        <v>1118</v>
      </c>
      <c r="B53" s="163" t="s">
        <v>1113</v>
      </c>
      <c r="C53" s="220" t="s">
        <v>1114</v>
      </c>
      <c r="D53" s="221"/>
      <c r="E53" s="222">
        <f>D53*25</f>
        <v>0</v>
      </c>
      <c r="F53" s="857" t="s">
        <v>1119</v>
      </c>
      <c r="G53" s="2"/>
    </row>
    <row r="54" spans="1:7" ht="23.25" customHeight="1">
      <c r="A54" s="230" t="s">
        <v>1078</v>
      </c>
      <c r="B54" s="163" t="s">
        <v>1113</v>
      </c>
      <c r="C54" s="220" t="s">
        <v>1114</v>
      </c>
      <c r="D54" s="221"/>
      <c r="E54" s="222">
        <f>D54*25</f>
        <v>0</v>
      </c>
      <c r="F54" s="860"/>
      <c r="G54" s="2"/>
    </row>
    <row r="55" spans="1:7" ht="24" customHeight="1" thickBot="1">
      <c r="A55" s="232" t="s">
        <v>1079</v>
      </c>
      <c r="B55" s="163" t="s">
        <v>1113</v>
      </c>
      <c r="C55" s="220" t="s">
        <v>1114</v>
      </c>
      <c r="D55" s="221"/>
      <c r="E55" s="222">
        <f>D55*25</f>
        <v>0</v>
      </c>
      <c r="F55" s="859"/>
      <c r="G55" s="2"/>
    </row>
    <row r="56" spans="1:7" ht="23.25" customHeight="1" thickBot="1">
      <c r="A56" s="854" t="s">
        <v>1055</v>
      </c>
      <c r="B56" s="855"/>
      <c r="C56" s="855"/>
      <c r="D56" s="855"/>
      <c r="E56" s="855"/>
      <c r="F56" s="856"/>
      <c r="G56" s="2"/>
    </row>
    <row r="57" spans="1:7" ht="23.25" customHeight="1">
      <c r="A57" s="230" t="s">
        <v>1247</v>
      </c>
      <c r="B57" s="163" t="s">
        <v>1113</v>
      </c>
      <c r="C57" s="220" t="s">
        <v>1187</v>
      </c>
      <c r="D57" s="222"/>
      <c r="E57" s="222">
        <f>D57*18</f>
        <v>0</v>
      </c>
      <c r="F57" s="857" t="s">
        <v>669</v>
      </c>
      <c r="G57" s="2"/>
    </row>
    <row r="58" spans="1:7" ht="23.25" customHeight="1">
      <c r="A58" s="234" t="s">
        <v>1248</v>
      </c>
      <c r="B58" s="163" t="s">
        <v>1113</v>
      </c>
      <c r="C58" s="220" t="s">
        <v>1071</v>
      </c>
      <c r="D58" s="223"/>
      <c r="E58" s="222">
        <f aca="true" t="shared" si="1" ref="E58:E70">D58*24</f>
        <v>0</v>
      </c>
      <c r="F58" s="860"/>
      <c r="G58" s="2"/>
    </row>
    <row r="59" spans="1:7" ht="39" customHeight="1">
      <c r="A59" s="234" t="s">
        <v>1249</v>
      </c>
      <c r="B59" s="163" t="s">
        <v>1113</v>
      </c>
      <c r="C59" s="220" t="s">
        <v>1071</v>
      </c>
      <c r="D59" s="223"/>
      <c r="E59" s="222">
        <f t="shared" si="1"/>
        <v>0</v>
      </c>
      <c r="F59" s="860"/>
      <c r="G59" s="2"/>
    </row>
    <row r="60" spans="1:7" ht="38.25" customHeight="1">
      <c r="A60" s="234" t="s">
        <v>642</v>
      </c>
      <c r="B60" s="163" t="s">
        <v>1113</v>
      </c>
      <c r="C60" s="220" t="s">
        <v>1071</v>
      </c>
      <c r="D60" s="223"/>
      <c r="E60" s="222">
        <f t="shared" si="1"/>
        <v>0</v>
      </c>
      <c r="F60" s="860"/>
      <c r="G60" s="2"/>
    </row>
    <row r="61" spans="1:7" ht="23.25" customHeight="1">
      <c r="A61" s="234" t="s">
        <v>643</v>
      </c>
      <c r="B61" s="163" t="s">
        <v>1113</v>
      </c>
      <c r="C61" s="220" t="s">
        <v>1071</v>
      </c>
      <c r="D61" s="223"/>
      <c r="E61" s="222">
        <f t="shared" si="1"/>
        <v>0</v>
      </c>
      <c r="F61" s="860"/>
      <c r="G61" s="2"/>
    </row>
    <row r="62" spans="1:7" ht="39" customHeight="1">
      <c r="A62" s="234" t="s">
        <v>644</v>
      </c>
      <c r="B62" s="163" t="s">
        <v>1113</v>
      </c>
      <c r="C62" s="220" t="s">
        <v>1071</v>
      </c>
      <c r="D62" s="223"/>
      <c r="E62" s="222">
        <f t="shared" si="1"/>
        <v>0</v>
      </c>
      <c r="F62" s="860"/>
      <c r="G62" s="2"/>
    </row>
    <row r="63" spans="1:7" ht="39" customHeight="1">
      <c r="A63" s="234" t="s">
        <v>645</v>
      </c>
      <c r="B63" s="163" t="s">
        <v>1113</v>
      </c>
      <c r="C63" s="220" t="s">
        <v>1071</v>
      </c>
      <c r="D63" s="223"/>
      <c r="E63" s="222">
        <f t="shared" si="1"/>
        <v>0</v>
      </c>
      <c r="F63" s="860"/>
      <c r="G63" s="2"/>
    </row>
    <row r="64" spans="1:7" ht="38.25" customHeight="1">
      <c r="A64" s="234" t="s">
        <v>646</v>
      </c>
      <c r="B64" s="163" t="s">
        <v>1113</v>
      </c>
      <c r="C64" s="220" t="s">
        <v>1071</v>
      </c>
      <c r="D64" s="223"/>
      <c r="E64" s="222">
        <f t="shared" si="1"/>
        <v>0</v>
      </c>
      <c r="F64" s="860"/>
      <c r="G64" s="2"/>
    </row>
    <row r="65" spans="1:7" ht="38.25" customHeight="1">
      <c r="A65" s="234" t="s">
        <v>647</v>
      </c>
      <c r="B65" s="163" t="s">
        <v>1113</v>
      </c>
      <c r="C65" s="220" t="s">
        <v>1071</v>
      </c>
      <c r="D65" s="223"/>
      <c r="E65" s="222">
        <f t="shared" si="1"/>
        <v>0</v>
      </c>
      <c r="F65" s="860"/>
      <c r="G65" s="2"/>
    </row>
    <row r="66" spans="1:7" ht="38.25" customHeight="1">
      <c r="A66" s="234" t="s">
        <v>648</v>
      </c>
      <c r="B66" s="163" t="s">
        <v>1113</v>
      </c>
      <c r="C66" s="220" t="s">
        <v>1071</v>
      </c>
      <c r="D66" s="223"/>
      <c r="E66" s="222">
        <f t="shared" si="1"/>
        <v>0</v>
      </c>
      <c r="F66" s="860"/>
      <c r="G66" s="2"/>
    </row>
    <row r="67" spans="1:7" ht="38.25" customHeight="1">
      <c r="A67" s="234" t="s">
        <v>1067</v>
      </c>
      <c r="B67" s="163" t="s">
        <v>1113</v>
      </c>
      <c r="C67" s="220" t="s">
        <v>1071</v>
      </c>
      <c r="D67" s="223"/>
      <c r="E67" s="222">
        <f t="shared" si="1"/>
        <v>0</v>
      </c>
      <c r="F67" s="860"/>
      <c r="G67" s="2"/>
    </row>
    <row r="68" spans="1:7" ht="39" customHeight="1">
      <c r="A68" s="234" t="s">
        <v>1070</v>
      </c>
      <c r="B68" s="163" t="s">
        <v>1113</v>
      </c>
      <c r="C68" s="220" t="s">
        <v>1071</v>
      </c>
      <c r="D68" s="223"/>
      <c r="E68" s="222">
        <f t="shared" si="1"/>
        <v>0</v>
      </c>
      <c r="F68" s="860"/>
      <c r="G68" s="2"/>
    </row>
    <row r="69" spans="1:7" ht="38.25" customHeight="1">
      <c r="A69" s="234" t="s">
        <v>1068</v>
      </c>
      <c r="B69" s="163" t="s">
        <v>1113</v>
      </c>
      <c r="C69" s="220" t="s">
        <v>1071</v>
      </c>
      <c r="D69" s="223"/>
      <c r="E69" s="222">
        <f t="shared" si="1"/>
        <v>0</v>
      </c>
      <c r="F69" s="860"/>
      <c r="G69" s="2"/>
    </row>
    <row r="70" spans="1:7" ht="51.75" customHeight="1" thickBot="1">
      <c r="A70" s="234" t="s">
        <v>1069</v>
      </c>
      <c r="B70" s="163" t="s">
        <v>1113</v>
      </c>
      <c r="C70" s="220" t="s">
        <v>1071</v>
      </c>
      <c r="D70" s="223"/>
      <c r="E70" s="222">
        <f t="shared" si="1"/>
        <v>0</v>
      </c>
      <c r="F70" s="858"/>
      <c r="G70" s="2"/>
    </row>
    <row r="71" spans="1:7" ht="23.25" customHeight="1" thickBot="1">
      <c r="A71" s="854" t="s">
        <v>1072</v>
      </c>
      <c r="B71" s="855"/>
      <c r="C71" s="855"/>
      <c r="D71" s="855"/>
      <c r="E71" s="855"/>
      <c r="F71" s="856"/>
      <c r="G71" s="2"/>
    </row>
    <row r="72" spans="1:7" ht="35.25" customHeight="1" thickBot="1">
      <c r="A72" s="230" t="s">
        <v>1073</v>
      </c>
      <c r="B72" s="163" t="s">
        <v>1113</v>
      </c>
      <c r="C72" s="220" t="s">
        <v>1071</v>
      </c>
      <c r="D72" s="221"/>
      <c r="E72" s="222">
        <f>D72*24</f>
        <v>0</v>
      </c>
      <c r="F72" s="231" t="s">
        <v>1074</v>
      </c>
      <c r="G72" s="2"/>
    </row>
    <row r="73" spans="1:7" ht="23.25" customHeight="1" thickBot="1">
      <c r="A73" s="854" t="s">
        <v>660</v>
      </c>
      <c r="B73" s="855"/>
      <c r="C73" s="855"/>
      <c r="D73" s="855"/>
      <c r="E73" s="855"/>
      <c r="F73" s="856"/>
      <c r="G73" s="2"/>
    </row>
    <row r="74" spans="1:7" ht="27" customHeight="1">
      <c r="A74" s="230" t="s">
        <v>1076</v>
      </c>
      <c r="B74" s="163" t="s">
        <v>1113</v>
      </c>
      <c r="C74" s="220" t="s">
        <v>1114</v>
      </c>
      <c r="D74" s="221"/>
      <c r="E74" s="222">
        <f>D74*25</f>
        <v>0</v>
      </c>
      <c r="F74" s="857" t="s">
        <v>1075</v>
      </c>
      <c r="G74" s="2"/>
    </row>
    <row r="75" spans="1:7" ht="27" customHeight="1" thickBot="1">
      <c r="A75" s="230" t="s">
        <v>659</v>
      </c>
      <c r="B75" s="163" t="s">
        <v>1113</v>
      </c>
      <c r="C75" s="220" t="s">
        <v>1114</v>
      </c>
      <c r="D75" s="221"/>
      <c r="E75" s="222">
        <f>D75*25</f>
        <v>0</v>
      </c>
      <c r="F75" s="858"/>
      <c r="G75" s="2"/>
    </row>
    <row r="76" spans="1:7" ht="34.5" customHeight="1">
      <c r="A76" s="230" t="s">
        <v>662</v>
      </c>
      <c r="B76" s="163" t="s">
        <v>1113</v>
      </c>
      <c r="C76" s="220" t="s">
        <v>1114</v>
      </c>
      <c r="D76" s="221"/>
      <c r="E76" s="222">
        <f>D76*25</f>
        <v>0</v>
      </c>
      <c r="F76" s="857" t="s">
        <v>661</v>
      </c>
      <c r="G76" s="2"/>
    </row>
    <row r="77" spans="1:7" ht="34.5" customHeight="1" thickBot="1">
      <c r="A77" s="232" t="s">
        <v>663</v>
      </c>
      <c r="B77" s="244" t="s">
        <v>1113</v>
      </c>
      <c r="C77" s="229" t="s">
        <v>1114</v>
      </c>
      <c r="D77" s="245"/>
      <c r="E77" s="246">
        <f>D77*25</f>
        <v>0</v>
      </c>
      <c r="F77" s="859"/>
      <c r="G77" s="2"/>
    </row>
    <row r="78" spans="1:7" ht="19.5">
      <c r="A78" s="2"/>
      <c r="B78" s="2"/>
      <c r="C78" s="2"/>
      <c r="D78" s="2"/>
      <c r="E78" s="2"/>
      <c r="F78"/>
      <c r="G78" s="2"/>
    </row>
    <row r="79" spans="1:7" ht="19.5">
      <c r="A79" s="2"/>
      <c r="B79" s="2"/>
      <c r="C79" s="2"/>
      <c r="D79" s="2"/>
      <c r="E79" s="2"/>
      <c r="F79"/>
      <c r="G79" s="2"/>
    </row>
    <row r="80" spans="1:7" ht="19.5">
      <c r="A80" s="2"/>
      <c r="B80" s="2"/>
      <c r="C80" s="2"/>
      <c r="D80" s="2"/>
      <c r="E80" s="2"/>
      <c r="F80" s="2"/>
      <c r="G80" s="2"/>
    </row>
    <row r="81" spans="1:7" ht="19.5">
      <c r="A81" s="2"/>
      <c r="B81" s="2"/>
      <c r="C81" s="2"/>
      <c r="D81" s="2"/>
      <c r="E81" s="2"/>
      <c r="F81" s="2"/>
      <c r="G81" s="2"/>
    </row>
    <row r="82" spans="1:7" ht="19.5">
      <c r="A82" s="2"/>
      <c r="B82" s="2"/>
      <c r="C82" s="2"/>
      <c r="D82" s="2"/>
      <c r="E82" s="2"/>
      <c r="F82" s="2"/>
      <c r="G82" s="2"/>
    </row>
    <row r="83" spans="1:7" ht="19.5">
      <c r="A83" s="2"/>
      <c r="B83" s="2"/>
      <c r="C83" s="2"/>
      <c r="D83" s="2"/>
      <c r="E83" s="2"/>
      <c r="F83" s="2"/>
      <c r="G83" s="2"/>
    </row>
    <row r="84" spans="1:7" ht="19.5">
      <c r="A84" s="2"/>
      <c r="B84" s="2"/>
      <c r="C84" s="2"/>
      <c r="D84" s="2"/>
      <c r="E84" s="2"/>
      <c r="F84" s="2"/>
      <c r="G84" s="2"/>
    </row>
    <row r="85" spans="1:7" ht="19.5">
      <c r="A85" s="2"/>
      <c r="B85" s="2"/>
      <c r="C85" s="2"/>
      <c r="D85" s="2"/>
      <c r="E85" s="2"/>
      <c r="F85" s="2"/>
      <c r="G85" s="2"/>
    </row>
    <row r="86" spans="1:7" ht="19.5">
      <c r="A86" s="2"/>
      <c r="B86" s="2"/>
      <c r="C86" s="2"/>
      <c r="D86" s="2"/>
      <c r="E86" s="2"/>
      <c r="F86" s="2"/>
      <c r="G86" s="2"/>
    </row>
    <row r="87" spans="1:7" ht="19.5">
      <c r="A87" s="2"/>
      <c r="B87" s="2"/>
      <c r="C87" s="2"/>
      <c r="D87" s="2"/>
      <c r="E87" s="2"/>
      <c r="F87" s="2"/>
      <c r="G87" s="2"/>
    </row>
    <row r="88" spans="1:7" ht="19.5">
      <c r="A88" s="2"/>
      <c r="B88" s="2"/>
      <c r="C88" s="2"/>
      <c r="D88" s="2"/>
      <c r="E88" s="2"/>
      <c r="F88" s="2"/>
      <c r="G88" s="2"/>
    </row>
    <row r="89" spans="1:7" ht="19.5">
      <c r="A89" s="2"/>
      <c r="B89" s="2"/>
      <c r="C89" s="2"/>
      <c r="D89" s="2"/>
      <c r="E89" s="2"/>
      <c r="F89" s="2"/>
      <c r="G89" s="2"/>
    </row>
    <row r="90" spans="1:7" ht="19.5">
      <c r="A90" s="2"/>
      <c r="B90" s="2"/>
      <c r="C90" s="2"/>
      <c r="D90" s="2"/>
      <c r="E90" s="2"/>
      <c r="F90" s="2"/>
      <c r="G90" s="2"/>
    </row>
    <row r="91" spans="1:7" ht="19.5">
      <c r="A91" s="2"/>
      <c r="B91" s="2"/>
      <c r="C91" s="2"/>
      <c r="D91" s="2"/>
      <c r="E91" s="2"/>
      <c r="F91" s="2"/>
      <c r="G91" s="2"/>
    </row>
    <row r="92" spans="1:7" ht="19.5">
      <c r="A92" s="2"/>
      <c r="B92" s="2"/>
      <c r="C92" s="2"/>
      <c r="D92" s="2"/>
      <c r="E92" s="2"/>
      <c r="F92" s="2"/>
      <c r="G92" s="2"/>
    </row>
    <row r="93" spans="1:7" ht="19.5">
      <c r="A93" s="2"/>
      <c r="B93" s="2"/>
      <c r="C93" s="2"/>
      <c r="D93" s="2"/>
      <c r="E93" s="2"/>
      <c r="F93" s="2"/>
      <c r="G93" s="2"/>
    </row>
    <row r="94" spans="1:7" ht="19.5">
      <c r="A94" s="2"/>
      <c r="B94" s="2"/>
      <c r="C94" s="2"/>
      <c r="D94" s="2"/>
      <c r="E94" s="2"/>
      <c r="F94" s="2"/>
      <c r="G94" s="2"/>
    </row>
    <row r="95" spans="1:7" ht="19.5">
      <c r="A95" s="2"/>
      <c r="B95" s="2"/>
      <c r="C95" s="2"/>
      <c r="D95" s="2"/>
      <c r="E95" s="2"/>
      <c r="F95" s="2"/>
      <c r="G95" s="2"/>
    </row>
    <row r="96" spans="1:7" ht="19.5">
      <c r="A96" s="2"/>
      <c r="B96" s="2"/>
      <c r="C96" s="2"/>
      <c r="D96" s="2"/>
      <c r="E96" s="2"/>
      <c r="F96" s="2"/>
      <c r="G96" s="2"/>
    </row>
    <row r="97" spans="1:7" ht="19.5">
      <c r="A97" s="2"/>
      <c r="B97" s="2"/>
      <c r="C97" s="2"/>
      <c r="D97" s="2"/>
      <c r="E97" s="2"/>
      <c r="F97" s="2"/>
      <c r="G97" s="2"/>
    </row>
    <row r="98" spans="1:7" ht="19.5">
      <c r="A98" s="2"/>
      <c r="B98" s="2"/>
      <c r="C98" s="2"/>
      <c r="D98" s="2"/>
      <c r="E98" s="2"/>
      <c r="F98" s="2"/>
      <c r="G98" s="2"/>
    </row>
    <row r="99" spans="1:7" ht="19.5">
      <c r="A99" s="2"/>
      <c r="B99" s="2"/>
      <c r="C99" s="2"/>
      <c r="D99" s="2"/>
      <c r="E99" s="2"/>
      <c r="F99" s="2"/>
      <c r="G99" s="2"/>
    </row>
    <row r="100" spans="1:7" ht="19.5">
      <c r="A100" s="2"/>
      <c r="B100" s="2"/>
      <c r="C100" s="2"/>
      <c r="D100" s="2"/>
      <c r="E100" s="2"/>
      <c r="F100" s="2"/>
      <c r="G100" s="2"/>
    </row>
    <row r="101" spans="1:7" ht="19.5">
      <c r="A101" s="2"/>
      <c r="B101" s="2"/>
      <c r="C101" s="2"/>
      <c r="D101" s="2"/>
      <c r="E101" s="2"/>
      <c r="F101" s="2"/>
      <c r="G101" s="2"/>
    </row>
    <row r="102" spans="1:7" ht="19.5">
      <c r="A102" s="2"/>
      <c r="B102" s="2"/>
      <c r="C102" s="2"/>
      <c r="D102" s="2"/>
      <c r="E102" s="2"/>
      <c r="F102" s="2"/>
      <c r="G102" s="2"/>
    </row>
    <row r="103" spans="1:7" ht="19.5">
      <c r="A103" s="2"/>
      <c r="B103" s="2"/>
      <c r="C103" s="2"/>
      <c r="D103" s="2"/>
      <c r="E103" s="2"/>
      <c r="F103" s="2"/>
      <c r="G103" s="2"/>
    </row>
    <row r="104" spans="1:7" ht="19.5">
      <c r="A104" s="2"/>
      <c r="B104" s="2"/>
      <c r="C104" s="2"/>
      <c r="D104" s="2"/>
      <c r="E104" s="2"/>
      <c r="F104" s="2"/>
      <c r="G104" s="2"/>
    </row>
    <row r="105" spans="1:7" ht="19.5">
      <c r="A105" s="2"/>
      <c r="B105" s="2"/>
      <c r="C105" s="2"/>
      <c r="D105" s="2"/>
      <c r="E105" s="2"/>
      <c r="F105" s="2"/>
      <c r="G105" s="2"/>
    </row>
    <row r="106" spans="1:7" ht="19.5">
      <c r="A106" s="2"/>
      <c r="B106" s="2"/>
      <c r="C106" s="2"/>
      <c r="D106" s="2"/>
      <c r="E106" s="2"/>
      <c r="F106" s="2"/>
      <c r="G106" s="2"/>
    </row>
    <row r="107" spans="1:7" ht="19.5">
      <c r="A107" s="2"/>
      <c r="B107" s="2"/>
      <c r="C107" s="2"/>
      <c r="D107" s="2"/>
      <c r="E107" s="2"/>
      <c r="F107" s="2"/>
      <c r="G107" s="2"/>
    </row>
    <row r="108" spans="1:7" ht="19.5">
      <c r="A108" s="2"/>
      <c r="B108" s="2"/>
      <c r="C108" s="2"/>
      <c r="D108" s="2"/>
      <c r="E108" s="2"/>
      <c r="F108" s="2"/>
      <c r="G108" s="2"/>
    </row>
    <row r="109" spans="1:7" ht="19.5">
      <c r="A109" s="2"/>
      <c r="B109" s="2"/>
      <c r="C109" s="2"/>
      <c r="D109" s="2"/>
      <c r="E109" s="2"/>
      <c r="F109" s="2"/>
      <c r="G109" s="2"/>
    </row>
    <row r="110" spans="1:7" ht="19.5">
      <c r="A110" s="2"/>
      <c r="B110" s="2"/>
      <c r="C110" s="2"/>
      <c r="D110" s="2"/>
      <c r="E110" s="2"/>
      <c r="F110" s="2"/>
      <c r="G110" s="2"/>
    </row>
    <row r="111" spans="1:7" ht="19.5">
      <c r="A111" s="2"/>
      <c r="B111" s="2"/>
      <c r="C111" s="2"/>
      <c r="D111" s="2"/>
      <c r="E111" s="2"/>
      <c r="F111" s="2"/>
      <c r="G111" s="2"/>
    </row>
    <row r="112" spans="1:7" ht="19.5">
      <c r="A112" s="2"/>
      <c r="B112" s="2"/>
      <c r="C112" s="2"/>
      <c r="D112" s="2"/>
      <c r="E112" s="2"/>
      <c r="F112" s="2"/>
      <c r="G112" s="2"/>
    </row>
    <row r="113" spans="1:7" ht="19.5">
      <c r="A113" s="2"/>
      <c r="B113" s="2"/>
      <c r="C113" s="2"/>
      <c r="D113" s="2"/>
      <c r="E113" s="2"/>
      <c r="F113" s="2"/>
      <c r="G113" s="2"/>
    </row>
    <row r="114" spans="1:7" ht="19.5">
      <c r="A114" s="2"/>
      <c r="B114" s="2"/>
      <c r="C114" s="2"/>
      <c r="D114" s="2"/>
      <c r="E114" s="2"/>
      <c r="F114" s="2"/>
      <c r="G114" s="2"/>
    </row>
    <row r="115" spans="1:7" ht="19.5">
      <c r="A115" s="2"/>
      <c r="B115" s="2"/>
      <c r="C115" s="2"/>
      <c r="D115" s="2"/>
      <c r="E115" s="2"/>
      <c r="F115" s="2"/>
      <c r="G115" s="2"/>
    </row>
    <row r="116" spans="1:7" ht="19.5">
      <c r="A116" s="2"/>
      <c r="B116" s="2"/>
      <c r="C116" s="2"/>
      <c r="D116" s="2"/>
      <c r="E116" s="2"/>
      <c r="F116" s="2"/>
      <c r="G116" s="2"/>
    </row>
    <row r="117" spans="1:7" ht="19.5">
      <c r="A117" s="2"/>
      <c r="B117" s="2"/>
      <c r="C117" s="2"/>
      <c r="D117" s="2"/>
      <c r="E117" s="2"/>
      <c r="F117" s="2"/>
      <c r="G117" s="2"/>
    </row>
    <row r="118" spans="1:7" ht="19.5">
      <c r="A118" s="2"/>
      <c r="B118" s="2"/>
      <c r="C118" s="2"/>
      <c r="D118" s="2"/>
      <c r="E118" s="2"/>
      <c r="F118" s="2"/>
      <c r="G118" s="2"/>
    </row>
    <row r="119" spans="1:7" ht="19.5">
      <c r="A119" s="2"/>
      <c r="B119" s="2"/>
      <c r="C119" s="2"/>
      <c r="D119" s="2"/>
      <c r="E119" s="2"/>
      <c r="F119" s="2"/>
      <c r="G119" s="2"/>
    </row>
    <row r="120" spans="1:7" ht="19.5">
      <c r="A120" s="2"/>
      <c r="B120" s="2"/>
      <c r="C120" s="2"/>
      <c r="D120" s="2"/>
      <c r="E120" s="2"/>
      <c r="F120" s="2"/>
      <c r="G120" s="2"/>
    </row>
    <row r="121" spans="1:7" ht="19.5">
      <c r="A121" s="2"/>
      <c r="B121" s="2"/>
      <c r="C121" s="2"/>
      <c r="D121" s="2"/>
      <c r="E121" s="2"/>
      <c r="F121" s="2"/>
      <c r="G121" s="2"/>
    </row>
    <row r="122" spans="1:7" ht="19.5">
      <c r="A122" s="2"/>
      <c r="B122" s="2"/>
      <c r="C122" s="2"/>
      <c r="D122" s="2"/>
      <c r="E122" s="2"/>
      <c r="F122" s="2"/>
      <c r="G122" s="2"/>
    </row>
    <row r="123" spans="1:7" ht="19.5">
      <c r="A123" s="2"/>
      <c r="B123" s="2"/>
      <c r="C123" s="2"/>
      <c r="D123" s="2"/>
      <c r="E123" s="2"/>
      <c r="F123" s="2"/>
      <c r="G123" s="2"/>
    </row>
    <row r="124" spans="1:7" ht="19.5">
      <c r="A124" s="2"/>
      <c r="B124" s="2"/>
      <c r="C124" s="2"/>
      <c r="D124" s="2"/>
      <c r="E124" s="2"/>
      <c r="F124" s="2"/>
      <c r="G124" s="2"/>
    </row>
    <row r="125" spans="1:7" ht="19.5">
      <c r="A125" s="2"/>
      <c r="B125" s="2"/>
      <c r="C125" s="2"/>
      <c r="D125" s="2"/>
      <c r="E125" s="2"/>
      <c r="F125" s="2"/>
      <c r="G125" s="2"/>
    </row>
    <row r="126" spans="1:7" ht="19.5">
      <c r="A126" s="2"/>
      <c r="B126" s="2"/>
      <c r="C126" s="2"/>
      <c r="D126" s="2"/>
      <c r="E126" s="2"/>
      <c r="F126" s="2"/>
      <c r="G126" s="2"/>
    </row>
    <row r="127" spans="1:7" ht="19.5">
      <c r="A127" s="2"/>
      <c r="B127" s="2"/>
      <c r="C127" s="2"/>
      <c r="D127" s="2"/>
      <c r="E127" s="2"/>
      <c r="F127" s="2"/>
      <c r="G127" s="2"/>
    </row>
    <row r="128" spans="1:7" ht="19.5">
      <c r="A128" s="2"/>
      <c r="B128" s="2"/>
      <c r="C128" s="2"/>
      <c r="D128" s="2"/>
      <c r="E128" s="2"/>
      <c r="F128" s="2"/>
      <c r="G128" s="2"/>
    </row>
    <row r="129" spans="1:7" ht="19.5">
      <c r="A129" s="2"/>
      <c r="B129" s="2"/>
      <c r="C129" s="2"/>
      <c r="D129" s="2"/>
      <c r="E129" s="2"/>
      <c r="F129" s="2"/>
      <c r="G129" s="2"/>
    </row>
    <row r="130" spans="1:7" ht="19.5">
      <c r="A130" s="2"/>
      <c r="B130" s="2"/>
      <c r="C130" s="2"/>
      <c r="D130" s="2"/>
      <c r="E130" s="2"/>
      <c r="F130" s="2"/>
      <c r="G130" s="2"/>
    </row>
    <row r="131" spans="1:7" ht="19.5">
      <c r="A131" s="2"/>
      <c r="B131" s="2"/>
      <c r="C131" s="2"/>
      <c r="D131" s="2"/>
      <c r="E131" s="2"/>
      <c r="F131" s="2"/>
      <c r="G131" s="2"/>
    </row>
    <row r="132" spans="1:7" ht="19.5">
      <c r="A132" s="2"/>
      <c r="B132" s="2"/>
      <c r="C132" s="2"/>
      <c r="D132" s="2"/>
      <c r="E132" s="2"/>
      <c r="F132" s="2"/>
      <c r="G132" s="2"/>
    </row>
    <row r="133" spans="1:7" ht="19.5">
      <c r="A133" s="2"/>
      <c r="B133" s="2"/>
      <c r="C133" s="2"/>
      <c r="D133" s="2"/>
      <c r="E133" s="2"/>
      <c r="F133" s="2"/>
      <c r="G133" s="2"/>
    </row>
    <row r="134" spans="1:7" ht="19.5">
      <c r="A134" s="2"/>
      <c r="B134" s="2"/>
      <c r="C134" s="2"/>
      <c r="D134" s="2"/>
      <c r="E134" s="2"/>
      <c r="F134" s="2"/>
      <c r="G134" s="2"/>
    </row>
    <row r="135" spans="1:7" ht="19.5">
      <c r="A135" s="2"/>
      <c r="B135" s="2"/>
      <c r="C135" s="2"/>
      <c r="D135" s="2"/>
      <c r="E135" s="2"/>
      <c r="F135" s="2"/>
      <c r="G135" s="2"/>
    </row>
    <row r="136" spans="1:7" ht="19.5">
      <c r="A136" s="2"/>
      <c r="B136" s="2"/>
      <c r="C136" s="2"/>
      <c r="D136" s="2"/>
      <c r="E136" s="2"/>
      <c r="F136" s="2"/>
      <c r="G136" s="2"/>
    </row>
    <row r="137" spans="1:7" ht="19.5">
      <c r="A137" s="2"/>
      <c r="B137" s="2"/>
      <c r="C137" s="2"/>
      <c r="D137" s="2"/>
      <c r="E137" s="2"/>
      <c r="F137" s="2"/>
      <c r="G137" s="2"/>
    </row>
    <row r="138" spans="1:7" ht="19.5">
      <c r="A138" s="2"/>
      <c r="B138" s="2"/>
      <c r="C138" s="2"/>
      <c r="D138" s="2"/>
      <c r="E138" s="2"/>
      <c r="F138" s="2"/>
      <c r="G138" s="2"/>
    </row>
    <row r="139" spans="1:7" ht="19.5">
      <c r="A139" s="2"/>
      <c r="B139" s="2"/>
      <c r="C139" s="2"/>
      <c r="D139" s="2"/>
      <c r="E139" s="2"/>
      <c r="F139" s="2"/>
      <c r="G139" s="2"/>
    </row>
    <row r="140" spans="1:7" ht="19.5">
      <c r="A140" s="2"/>
      <c r="B140" s="2"/>
      <c r="C140" s="2"/>
      <c r="D140" s="2"/>
      <c r="E140" s="2"/>
      <c r="F140" s="2"/>
      <c r="G140" s="2"/>
    </row>
    <row r="141" spans="1:7" ht="19.5">
      <c r="A141" s="2"/>
      <c r="B141" s="2"/>
      <c r="C141" s="2"/>
      <c r="D141" s="2"/>
      <c r="E141" s="2"/>
      <c r="F141" s="2"/>
      <c r="G141" s="2"/>
    </row>
    <row r="142" spans="1:7" ht="19.5">
      <c r="A142" s="2"/>
      <c r="B142" s="2"/>
      <c r="C142" s="2"/>
      <c r="D142" s="2"/>
      <c r="E142" s="2"/>
      <c r="F142" s="2"/>
      <c r="G142" s="2"/>
    </row>
    <row r="143" spans="1:7" ht="19.5">
      <c r="A143" s="2"/>
      <c r="B143" s="2"/>
      <c r="C143" s="2"/>
      <c r="D143" s="2"/>
      <c r="E143" s="2"/>
      <c r="F143" s="2"/>
      <c r="G143" s="2"/>
    </row>
    <row r="144" spans="1:7" ht="19.5">
      <c r="A144" s="2"/>
      <c r="B144" s="2"/>
      <c r="C144" s="2"/>
      <c r="D144" s="2"/>
      <c r="E144" s="2"/>
      <c r="F144" s="2"/>
      <c r="G144" s="2"/>
    </row>
    <row r="145" spans="1:7" ht="19.5">
      <c r="A145" s="2"/>
      <c r="B145" s="2"/>
      <c r="C145" s="2"/>
      <c r="D145" s="2"/>
      <c r="E145" s="2"/>
      <c r="F145" s="2"/>
      <c r="G145" s="2"/>
    </row>
    <row r="146" spans="1:7" ht="19.5">
      <c r="A146" s="2"/>
      <c r="B146" s="2"/>
      <c r="C146" s="2"/>
      <c r="D146" s="2"/>
      <c r="E146" s="2"/>
      <c r="F146" s="2"/>
      <c r="G146" s="2"/>
    </row>
    <row r="147" spans="1:7" ht="19.5">
      <c r="A147" s="2"/>
      <c r="B147" s="2"/>
      <c r="C147" s="2"/>
      <c r="D147" s="2"/>
      <c r="E147" s="2"/>
      <c r="F147" s="2"/>
      <c r="G147" s="2"/>
    </row>
    <row r="148" spans="1:7" ht="19.5">
      <c r="A148" s="2"/>
      <c r="B148" s="2"/>
      <c r="C148" s="2"/>
      <c r="D148" s="2"/>
      <c r="E148" s="2"/>
      <c r="F148" s="2"/>
      <c r="G148" s="2"/>
    </row>
    <row r="149" spans="1:7" ht="19.5">
      <c r="A149" s="2"/>
      <c r="B149" s="2"/>
      <c r="C149" s="2"/>
      <c r="D149" s="2"/>
      <c r="E149" s="2"/>
      <c r="F149" s="2"/>
      <c r="G149" s="2"/>
    </row>
    <row r="150" spans="1:7" ht="19.5">
      <c r="A150" s="2"/>
      <c r="B150" s="2"/>
      <c r="C150" s="2"/>
      <c r="D150" s="2"/>
      <c r="E150" s="2"/>
      <c r="F150" s="2"/>
      <c r="G150" s="2"/>
    </row>
    <row r="151" spans="1:7" ht="19.5">
      <c r="A151" s="2"/>
      <c r="B151" s="2"/>
      <c r="C151" s="2"/>
      <c r="D151" s="2"/>
      <c r="E151" s="2"/>
      <c r="F151" s="2"/>
      <c r="G151" s="2"/>
    </row>
    <row r="152" spans="1:7" ht="19.5">
      <c r="A152" s="2"/>
      <c r="B152" s="2"/>
      <c r="C152" s="2"/>
      <c r="D152" s="2"/>
      <c r="E152" s="2"/>
      <c r="F152" s="2"/>
      <c r="G152" s="2"/>
    </row>
    <row r="153" spans="1:7" ht="19.5">
      <c r="A153" s="2"/>
      <c r="B153" s="2"/>
      <c r="C153" s="2"/>
      <c r="D153" s="2"/>
      <c r="E153" s="2"/>
      <c r="F153" s="2"/>
      <c r="G153" s="2"/>
    </row>
    <row r="154" spans="1:7" ht="19.5">
      <c r="A154" s="2"/>
      <c r="B154" s="2"/>
      <c r="C154" s="2"/>
      <c r="D154" s="2"/>
      <c r="E154" s="2"/>
      <c r="F154" s="2"/>
      <c r="G154" s="2"/>
    </row>
    <row r="155" spans="1:7" ht="19.5">
      <c r="A155" s="2"/>
      <c r="B155" s="2"/>
      <c r="C155" s="2"/>
      <c r="D155" s="2"/>
      <c r="E155" s="2"/>
      <c r="F155" s="2"/>
      <c r="G155" s="2"/>
    </row>
    <row r="156" spans="1:7" ht="19.5">
      <c r="A156" s="2"/>
      <c r="B156" s="2"/>
      <c r="C156" s="2"/>
      <c r="D156" s="2"/>
      <c r="E156" s="2"/>
      <c r="F156" s="2"/>
      <c r="G156" s="2"/>
    </row>
    <row r="157" spans="1:7" ht="19.5">
      <c r="A157" s="2"/>
      <c r="B157" s="2"/>
      <c r="C157" s="2"/>
      <c r="D157" s="2"/>
      <c r="E157" s="2"/>
      <c r="F157" s="2"/>
      <c r="G157" s="2"/>
    </row>
    <row r="158" spans="1:7" ht="19.5">
      <c r="A158" s="2"/>
      <c r="B158" s="2"/>
      <c r="C158" s="2"/>
      <c r="D158" s="2"/>
      <c r="E158" s="2"/>
      <c r="F158" s="2"/>
      <c r="G158" s="2"/>
    </row>
    <row r="159" spans="1:7" ht="19.5">
      <c r="A159" s="2"/>
      <c r="B159" s="2"/>
      <c r="C159" s="2"/>
      <c r="D159" s="2"/>
      <c r="E159" s="2"/>
      <c r="F159" s="2"/>
      <c r="G159" s="2"/>
    </row>
    <row r="160" spans="1:7" ht="19.5">
      <c r="A160" s="2"/>
      <c r="B160" s="2"/>
      <c r="C160" s="2"/>
      <c r="D160" s="2"/>
      <c r="E160" s="2"/>
      <c r="F160" s="2"/>
      <c r="G160" s="2"/>
    </row>
    <row r="161" spans="1:7" ht="19.5">
      <c r="A161" s="2"/>
      <c r="B161" s="2"/>
      <c r="C161" s="2"/>
      <c r="D161" s="2"/>
      <c r="E161" s="2"/>
      <c r="F161" s="2"/>
      <c r="G161" s="2"/>
    </row>
    <row r="162" spans="1:7" ht="19.5">
      <c r="A162" s="2"/>
      <c r="B162" s="2"/>
      <c r="C162" s="2"/>
      <c r="D162" s="2"/>
      <c r="E162" s="2"/>
      <c r="F162" s="2"/>
      <c r="G162" s="2"/>
    </row>
    <row r="163" spans="1:7" ht="19.5">
      <c r="A163" s="2"/>
      <c r="B163" s="2"/>
      <c r="C163" s="2"/>
      <c r="D163" s="2"/>
      <c r="E163" s="2"/>
      <c r="F163" s="2"/>
      <c r="G163" s="2"/>
    </row>
    <row r="164" spans="1:7" ht="19.5">
      <c r="A164" s="2"/>
      <c r="B164" s="2"/>
      <c r="C164" s="2"/>
      <c r="D164" s="2"/>
      <c r="E164" s="2"/>
      <c r="F164" s="2"/>
      <c r="G164" s="2"/>
    </row>
    <row r="165" spans="1:7" ht="19.5">
      <c r="A165" s="2"/>
      <c r="B165" s="2"/>
      <c r="C165" s="2"/>
      <c r="D165" s="2"/>
      <c r="E165" s="2"/>
      <c r="F165" s="2"/>
      <c r="G165" s="2"/>
    </row>
    <row r="166" spans="1:7" ht="19.5">
      <c r="A166" s="2"/>
      <c r="B166" s="2"/>
      <c r="C166" s="2"/>
      <c r="D166" s="2"/>
      <c r="E166" s="2"/>
      <c r="F166" s="2"/>
      <c r="G166" s="2"/>
    </row>
    <row r="167" spans="1:7" ht="19.5">
      <c r="A167" s="2"/>
      <c r="B167" s="2"/>
      <c r="C167" s="2"/>
      <c r="D167" s="2"/>
      <c r="E167" s="2"/>
      <c r="F167" s="2"/>
      <c r="G167" s="2"/>
    </row>
    <row r="168" spans="1:7" ht="19.5">
      <c r="A168" s="2"/>
      <c r="B168" s="2"/>
      <c r="C168" s="2"/>
      <c r="D168" s="2"/>
      <c r="E168" s="2"/>
      <c r="F168" s="2"/>
      <c r="G168" s="2"/>
    </row>
    <row r="169" spans="1:7" ht="19.5">
      <c r="A169" s="2"/>
      <c r="B169" s="2"/>
      <c r="C169" s="2"/>
      <c r="D169" s="2"/>
      <c r="E169" s="2"/>
      <c r="F169" s="2"/>
      <c r="G169" s="2"/>
    </row>
    <row r="170" spans="1:7" ht="19.5">
      <c r="A170" s="2"/>
      <c r="B170" s="2"/>
      <c r="C170" s="2"/>
      <c r="D170" s="2"/>
      <c r="E170" s="2"/>
      <c r="F170" s="2"/>
      <c r="G170" s="2"/>
    </row>
    <row r="171" spans="1:7" ht="19.5">
      <c r="A171" s="2"/>
      <c r="B171" s="2"/>
      <c r="C171" s="2"/>
      <c r="D171" s="2"/>
      <c r="E171" s="2"/>
      <c r="F171" s="2"/>
      <c r="G171" s="2"/>
    </row>
    <row r="172" spans="1:7" ht="19.5">
      <c r="A172" s="2"/>
      <c r="B172" s="2"/>
      <c r="C172" s="2"/>
      <c r="D172" s="2"/>
      <c r="E172" s="2"/>
      <c r="F172" s="2"/>
      <c r="G172" s="2"/>
    </row>
    <row r="173" spans="1:7" ht="19.5">
      <c r="A173" s="2"/>
      <c r="B173" s="2"/>
      <c r="C173" s="2"/>
      <c r="D173" s="2"/>
      <c r="E173" s="2"/>
      <c r="F173" s="2"/>
      <c r="G173" s="2"/>
    </row>
    <row r="174" spans="1:7" ht="19.5">
      <c r="A174" s="2"/>
      <c r="B174" s="2"/>
      <c r="C174" s="2"/>
      <c r="D174" s="2"/>
      <c r="E174" s="2"/>
      <c r="F174" s="2"/>
      <c r="G174" s="2"/>
    </row>
    <row r="175" spans="1:7" ht="19.5">
      <c r="A175" s="2"/>
      <c r="B175" s="2"/>
      <c r="C175" s="2"/>
      <c r="D175" s="2"/>
      <c r="E175" s="2"/>
      <c r="F175" s="2"/>
      <c r="G175" s="2"/>
    </row>
    <row r="176" spans="1:7" ht="19.5">
      <c r="A176" s="2"/>
      <c r="B176" s="2"/>
      <c r="C176" s="2"/>
      <c r="D176" s="2"/>
      <c r="E176" s="2"/>
      <c r="F176" s="2"/>
      <c r="G176" s="2"/>
    </row>
    <row r="177" spans="1:7" ht="19.5">
      <c r="A177" s="2"/>
      <c r="B177" s="2"/>
      <c r="C177" s="2"/>
      <c r="D177" s="2"/>
      <c r="E177" s="2"/>
      <c r="F177" s="2"/>
      <c r="G177" s="2"/>
    </row>
    <row r="178" spans="1:7" ht="19.5">
      <c r="A178" s="2"/>
      <c r="B178" s="2"/>
      <c r="C178" s="2"/>
      <c r="D178" s="2"/>
      <c r="E178" s="2"/>
      <c r="F178" s="2"/>
      <c r="G178" s="2"/>
    </row>
    <row r="179" spans="1:7" ht="19.5">
      <c r="A179" s="2"/>
      <c r="B179" s="2"/>
      <c r="C179" s="2"/>
      <c r="D179" s="2"/>
      <c r="E179" s="2"/>
      <c r="F179" s="2"/>
      <c r="G179" s="2"/>
    </row>
    <row r="180" spans="1:7" ht="19.5">
      <c r="A180" s="2"/>
      <c r="B180" s="2"/>
      <c r="C180" s="2"/>
      <c r="D180" s="2"/>
      <c r="E180" s="2"/>
      <c r="F180" s="2"/>
      <c r="G180" s="2"/>
    </row>
    <row r="181" spans="1:7" ht="19.5">
      <c r="A181" s="2"/>
      <c r="B181" s="2"/>
      <c r="C181" s="2"/>
      <c r="D181" s="2"/>
      <c r="E181" s="2"/>
      <c r="F181" s="2"/>
      <c r="G181" s="2"/>
    </row>
    <row r="182" spans="1:7" ht="19.5">
      <c r="A182" s="2"/>
      <c r="B182" s="2"/>
      <c r="C182" s="2"/>
      <c r="D182" s="2"/>
      <c r="E182" s="2"/>
      <c r="F182" s="2"/>
      <c r="G182" s="2"/>
    </row>
    <row r="183" spans="1:7" ht="19.5">
      <c r="A183" s="2"/>
      <c r="B183" s="2"/>
      <c r="C183" s="2"/>
      <c r="D183" s="2"/>
      <c r="E183" s="2"/>
      <c r="F183" s="2"/>
      <c r="G183" s="2"/>
    </row>
    <row r="184" spans="1:7" ht="19.5">
      <c r="A184" s="2"/>
      <c r="B184" s="2"/>
      <c r="C184" s="2"/>
      <c r="D184" s="2"/>
      <c r="E184" s="2"/>
      <c r="F184" s="2"/>
      <c r="G184" s="2"/>
    </row>
    <row r="185" spans="1:7" ht="19.5">
      <c r="A185" s="2"/>
      <c r="B185" s="2"/>
      <c r="C185" s="2"/>
      <c r="D185" s="2"/>
      <c r="E185" s="2"/>
      <c r="F185" s="2"/>
      <c r="G185" s="2"/>
    </row>
    <row r="186" spans="1:7" ht="19.5">
      <c r="A186" s="2"/>
      <c r="B186" s="2"/>
      <c r="C186" s="2"/>
      <c r="D186" s="2"/>
      <c r="E186" s="2"/>
      <c r="F186" s="2"/>
      <c r="G186" s="2"/>
    </row>
    <row r="187" spans="1:7" ht="19.5">
      <c r="A187" s="2"/>
      <c r="B187" s="2"/>
      <c r="C187" s="2"/>
      <c r="D187" s="2"/>
      <c r="E187" s="2"/>
      <c r="F187" s="2"/>
      <c r="G187" s="2"/>
    </row>
    <row r="188" spans="1:7" ht="19.5">
      <c r="A188" s="2"/>
      <c r="B188" s="2"/>
      <c r="C188" s="2"/>
      <c r="D188" s="2"/>
      <c r="E188" s="2"/>
      <c r="F188" s="2"/>
      <c r="G188" s="2"/>
    </row>
    <row r="189" spans="1:7" ht="19.5">
      <c r="A189" s="2"/>
      <c r="B189" s="2"/>
      <c r="C189" s="2"/>
      <c r="D189" s="2"/>
      <c r="E189" s="2"/>
      <c r="F189" s="2"/>
      <c r="G189" s="2"/>
    </row>
    <row r="190" spans="1:7" ht="19.5">
      <c r="A190" s="2"/>
      <c r="B190" s="2"/>
      <c r="C190" s="2"/>
      <c r="D190" s="2"/>
      <c r="E190" s="2"/>
      <c r="F190" s="2"/>
      <c r="G190" s="2"/>
    </row>
    <row r="191" spans="1:7" ht="19.5">
      <c r="A191" s="2"/>
      <c r="B191" s="2"/>
      <c r="C191" s="2"/>
      <c r="D191" s="2"/>
      <c r="E191" s="2"/>
      <c r="F191" s="2"/>
      <c r="G191" s="2"/>
    </row>
    <row r="192" spans="1:7" ht="19.5">
      <c r="A192" s="2"/>
      <c r="B192" s="2"/>
      <c r="C192" s="2"/>
      <c r="D192" s="2"/>
      <c r="E192" s="2"/>
      <c r="F192" s="2"/>
      <c r="G192" s="2"/>
    </row>
    <row r="193" spans="1:7" ht="19.5">
      <c r="A193" s="2"/>
      <c r="B193" s="2"/>
      <c r="C193" s="2"/>
      <c r="D193" s="2"/>
      <c r="E193" s="2"/>
      <c r="F193" s="2"/>
      <c r="G193" s="2"/>
    </row>
    <row r="194" spans="1:7" ht="19.5">
      <c r="A194" s="2"/>
      <c r="B194" s="2"/>
      <c r="C194" s="2"/>
      <c r="D194" s="2"/>
      <c r="E194" s="2"/>
      <c r="F194" s="2"/>
      <c r="G194" s="2"/>
    </row>
    <row r="195" spans="1:7" ht="19.5">
      <c r="A195" s="2"/>
      <c r="B195" s="2"/>
      <c r="C195" s="2"/>
      <c r="D195" s="2"/>
      <c r="E195" s="2"/>
      <c r="F195" s="2"/>
      <c r="G195" s="2"/>
    </row>
    <row r="196" spans="1:7" ht="19.5">
      <c r="A196" s="2"/>
      <c r="B196" s="2"/>
      <c r="C196" s="2"/>
      <c r="D196" s="2"/>
      <c r="E196" s="2"/>
      <c r="F196" s="2"/>
      <c r="G196" s="2"/>
    </row>
    <row r="197" spans="1:7" ht="19.5">
      <c r="A197" s="2"/>
      <c r="B197" s="2"/>
      <c r="C197" s="2"/>
      <c r="D197" s="2"/>
      <c r="E197" s="2"/>
      <c r="F197" s="2"/>
      <c r="G197" s="2"/>
    </row>
    <row r="198" spans="1:7" ht="19.5">
      <c r="A198" s="2"/>
      <c r="B198" s="2"/>
      <c r="C198" s="2"/>
      <c r="D198" s="2"/>
      <c r="E198" s="2"/>
      <c r="F198" s="2"/>
      <c r="G198" s="2"/>
    </row>
    <row r="199" spans="1:7" ht="19.5">
      <c r="A199" s="2"/>
      <c r="B199" s="2"/>
      <c r="C199" s="2"/>
      <c r="D199" s="2"/>
      <c r="E199" s="2"/>
      <c r="F199" s="2"/>
      <c r="G199" s="2"/>
    </row>
    <row r="200" spans="1:7" ht="19.5">
      <c r="A200" s="2"/>
      <c r="B200" s="2"/>
      <c r="C200" s="2"/>
      <c r="D200" s="2"/>
      <c r="E200" s="2"/>
      <c r="F200" s="2"/>
      <c r="G200" s="2"/>
    </row>
    <row r="201" spans="1:7" ht="19.5">
      <c r="A201" s="2"/>
      <c r="B201" s="2"/>
      <c r="C201" s="2"/>
      <c r="D201" s="2"/>
      <c r="E201" s="2"/>
      <c r="F201" s="2"/>
      <c r="G201" s="2"/>
    </row>
    <row r="202" spans="1:7" ht="19.5">
      <c r="A202" s="2"/>
      <c r="B202" s="2"/>
      <c r="C202" s="2"/>
      <c r="D202" s="2"/>
      <c r="E202" s="2"/>
      <c r="F202" s="2"/>
      <c r="G202" s="2"/>
    </row>
    <row r="203" spans="1:7" ht="19.5">
      <c r="A203" s="2"/>
      <c r="B203" s="2"/>
      <c r="C203" s="2"/>
      <c r="D203" s="2"/>
      <c r="E203" s="2"/>
      <c r="F203" s="2"/>
      <c r="G203" s="2"/>
    </row>
    <row r="204" spans="1:7" ht="19.5">
      <c r="A204" s="2"/>
      <c r="B204" s="2"/>
      <c r="C204" s="2"/>
      <c r="D204" s="2"/>
      <c r="E204" s="2"/>
      <c r="F204" s="2"/>
      <c r="G204" s="2"/>
    </row>
    <row r="205" spans="1:7" ht="19.5">
      <c r="A205" s="2"/>
      <c r="B205" s="2"/>
      <c r="C205" s="2"/>
      <c r="D205" s="2"/>
      <c r="E205" s="2"/>
      <c r="F205" s="2"/>
      <c r="G205" s="2"/>
    </row>
    <row r="206" spans="1:7" ht="19.5">
      <c r="A206" s="2"/>
      <c r="B206" s="2"/>
      <c r="C206" s="2"/>
      <c r="D206" s="2"/>
      <c r="E206" s="2"/>
      <c r="F206" s="2"/>
      <c r="G206" s="2"/>
    </row>
    <row r="207" spans="1:7" ht="19.5">
      <c r="A207" s="2"/>
      <c r="B207" s="2"/>
      <c r="C207" s="2"/>
      <c r="D207" s="2"/>
      <c r="E207" s="2"/>
      <c r="F207" s="2"/>
      <c r="G207" s="2"/>
    </row>
    <row r="208" spans="1:7" ht="19.5">
      <c r="A208" s="2"/>
      <c r="B208" s="2"/>
      <c r="C208" s="2"/>
      <c r="D208" s="2"/>
      <c r="E208" s="2"/>
      <c r="F208" s="2"/>
      <c r="G208" s="2"/>
    </row>
    <row r="209" spans="1:7" ht="19.5">
      <c r="A209" s="2"/>
      <c r="B209" s="2"/>
      <c r="C209" s="2"/>
      <c r="D209" s="2"/>
      <c r="E209" s="2"/>
      <c r="F209" s="2"/>
      <c r="G209" s="2"/>
    </row>
    <row r="210" spans="1:7" ht="19.5">
      <c r="A210" s="2"/>
      <c r="B210" s="2"/>
      <c r="C210" s="2"/>
      <c r="D210" s="2"/>
      <c r="E210" s="2"/>
      <c r="F210" s="2"/>
      <c r="G210" s="2"/>
    </row>
    <row r="211" spans="1:7" ht="19.5">
      <c r="A211" s="2"/>
      <c r="B211" s="2"/>
      <c r="C211" s="2"/>
      <c r="D211" s="2"/>
      <c r="E211" s="2"/>
      <c r="F211" s="2"/>
      <c r="G211" s="2"/>
    </row>
    <row r="212" spans="1:7" ht="19.5">
      <c r="A212" s="2"/>
      <c r="B212" s="2"/>
      <c r="C212" s="2"/>
      <c r="D212" s="2"/>
      <c r="E212" s="2"/>
      <c r="F212" s="2"/>
      <c r="G212" s="2"/>
    </row>
    <row r="213" spans="1:7" ht="19.5">
      <c r="A213" s="2"/>
      <c r="B213" s="2"/>
      <c r="C213" s="2"/>
      <c r="D213" s="2"/>
      <c r="E213" s="2"/>
      <c r="F213" s="2"/>
      <c r="G213" s="2"/>
    </row>
    <row r="214" spans="1:7" ht="19.5">
      <c r="A214" s="2"/>
      <c r="B214" s="2"/>
      <c r="C214" s="2"/>
      <c r="D214" s="2"/>
      <c r="E214" s="2"/>
      <c r="F214" s="2"/>
      <c r="G214" s="2"/>
    </row>
    <row r="215" spans="1:7" ht="19.5">
      <c r="A215" s="2"/>
      <c r="B215" s="2"/>
      <c r="C215" s="2"/>
      <c r="D215" s="2"/>
      <c r="E215" s="2"/>
      <c r="F215" s="2"/>
      <c r="G215" s="2"/>
    </row>
    <row r="216" spans="1:7" ht="19.5">
      <c r="A216" s="2"/>
      <c r="B216" s="2"/>
      <c r="C216" s="2"/>
      <c r="D216" s="2"/>
      <c r="E216" s="2"/>
      <c r="F216" s="2"/>
      <c r="G216" s="2"/>
    </row>
    <row r="217" spans="1:7" ht="19.5">
      <c r="A217" s="2"/>
      <c r="B217" s="2"/>
      <c r="C217" s="2"/>
      <c r="D217" s="2"/>
      <c r="E217" s="2"/>
      <c r="F217" s="2"/>
      <c r="G217" s="2"/>
    </row>
    <row r="218" spans="1:7" ht="19.5">
      <c r="A218" s="2"/>
      <c r="B218" s="2"/>
      <c r="C218" s="2"/>
      <c r="D218" s="2"/>
      <c r="E218" s="2"/>
      <c r="F218" s="2"/>
      <c r="G218" s="2"/>
    </row>
    <row r="219" spans="1:7" ht="19.5">
      <c r="A219" s="2"/>
      <c r="B219" s="2"/>
      <c r="C219" s="2"/>
      <c r="D219" s="2"/>
      <c r="E219" s="2"/>
      <c r="F219" s="2"/>
      <c r="G219" s="2"/>
    </row>
    <row r="220" spans="1:7" ht="19.5">
      <c r="A220" s="2"/>
      <c r="B220" s="2"/>
      <c r="C220" s="2"/>
      <c r="D220" s="2"/>
      <c r="E220" s="2"/>
      <c r="F220" s="2"/>
      <c r="G220" s="2"/>
    </row>
    <row r="221" spans="1:7" ht="19.5">
      <c r="A221" s="2"/>
      <c r="B221" s="2"/>
      <c r="C221" s="2"/>
      <c r="D221" s="2"/>
      <c r="E221" s="2"/>
      <c r="F221" s="2"/>
      <c r="G221" s="2"/>
    </row>
    <row r="222" spans="1:7" ht="19.5">
      <c r="A222" s="2"/>
      <c r="B222" s="2"/>
      <c r="C222" s="2"/>
      <c r="D222" s="2"/>
      <c r="E222" s="2"/>
      <c r="F222" s="2"/>
      <c r="G222" s="2"/>
    </row>
    <row r="223" spans="1:7" ht="19.5">
      <c r="A223" s="2"/>
      <c r="B223" s="2"/>
      <c r="C223" s="2"/>
      <c r="D223" s="2"/>
      <c r="E223" s="2"/>
      <c r="F223" s="2"/>
      <c r="G223" s="2"/>
    </row>
    <row r="224" spans="1:7" ht="19.5">
      <c r="A224" s="2"/>
      <c r="B224" s="2"/>
      <c r="C224" s="2"/>
      <c r="D224" s="2"/>
      <c r="E224" s="2"/>
      <c r="F224" s="2"/>
      <c r="G224" s="2"/>
    </row>
    <row r="225" spans="1:7" ht="19.5">
      <c r="A225" s="2"/>
      <c r="B225" s="2"/>
      <c r="C225" s="2"/>
      <c r="D225" s="2"/>
      <c r="E225" s="2"/>
      <c r="F225" s="2"/>
      <c r="G225" s="2"/>
    </row>
    <row r="226" spans="1:7" ht="19.5">
      <c r="A226" s="2"/>
      <c r="B226" s="2"/>
      <c r="C226" s="2"/>
      <c r="D226" s="2"/>
      <c r="E226" s="2"/>
      <c r="F226" s="2"/>
      <c r="G226" s="2"/>
    </row>
    <row r="227" spans="1:7" ht="19.5">
      <c r="A227" s="2"/>
      <c r="B227" s="2"/>
      <c r="C227" s="2"/>
      <c r="D227" s="2"/>
      <c r="E227" s="2"/>
      <c r="F227" s="2"/>
      <c r="G227" s="2"/>
    </row>
    <row r="228" spans="1:7" ht="19.5">
      <c r="A228" s="2"/>
      <c r="B228" s="2"/>
      <c r="C228" s="2"/>
      <c r="D228" s="2"/>
      <c r="E228" s="2"/>
      <c r="F228" s="2"/>
      <c r="G228" s="2"/>
    </row>
    <row r="229" spans="1:7" ht="19.5">
      <c r="A229" s="2"/>
      <c r="B229" s="2"/>
      <c r="C229" s="2"/>
      <c r="D229" s="2"/>
      <c r="E229" s="2"/>
      <c r="F229" s="2"/>
      <c r="G229" s="2"/>
    </row>
    <row r="230" spans="1:7" ht="19.5">
      <c r="A230" s="2"/>
      <c r="B230" s="2"/>
      <c r="C230" s="2"/>
      <c r="D230" s="2"/>
      <c r="E230" s="2"/>
      <c r="F230" s="2"/>
      <c r="G230" s="2"/>
    </row>
    <row r="231" spans="1:7" ht="19.5">
      <c r="A231" s="2"/>
      <c r="B231" s="2"/>
      <c r="C231" s="2"/>
      <c r="D231" s="2"/>
      <c r="E231" s="2"/>
      <c r="F231" s="2"/>
      <c r="G231" s="2"/>
    </row>
    <row r="232" spans="1:7" ht="19.5">
      <c r="A232" s="2"/>
      <c r="B232" s="2"/>
      <c r="C232" s="2"/>
      <c r="D232" s="2"/>
      <c r="E232" s="2"/>
      <c r="F232" s="2"/>
      <c r="G232" s="2"/>
    </row>
    <row r="233" spans="1:7" ht="19.5">
      <c r="A233" s="2"/>
      <c r="B233" s="2"/>
      <c r="C233" s="2"/>
      <c r="D233" s="2"/>
      <c r="E233" s="2"/>
      <c r="F233" s="2"/>
      <c r="G233" s="2"/>
    </row>
    <row r="234" spans="1:7" ht="19.5">
      <c r="A234" s="2"/>
      <c r="B234" s="2"/>
      <c r="C234" s="2"/>
      <c r="D234" s="2"/>
      <c r="E234" s="2"/>
      <c r="F234" s="2"/>
      <c r="G234" s="2"/>
    </row>
    <row r="235" spans="1:7" ht="19.5">
      <c r="A235" s="2"/>
      <c r="B235" s="2"/>
      <c r="C235" s="2"/>
      <c r="D235" s="2"/>
      <c r="E235" s="2"/>
      <c r="F235" s="2"/>
      <c r="G235" s="2"/>
    </row>
    <row r="236" spans="1:7" ht="19.5">
      <c r="A236" s="2"/>
      <c r="B236" s="2"/>
      <c r="C236" s="2"/>
      <c r="D236" s="2"/>
      <c r="E236" s="2"/>
      <c r="F236" s="2"/>
      <c r="G236" s="2"/>
    </row>
    <row r="237" spans="1:7" ht="19.5">
      <c r="A237" s="2"/>
      <c r="B237" s="2"/>
      <c r="C237" s="2"/>
      <c r="D237" s="2"/>
      <c r="E237" s="2"/>
      <c r="F237" s="2"/>
      <c r="G237" s="2"/>
    </row>
    <row r="238" spans="1:7" ht="19.5">
      <c r="A238" s="2"/>
      <c r="B238" s="2"/>
      <c r="C238" s="2"/>
      <c r="D238" s="2"/>
      <c r="E238" s="2"/>
      <c r="F238" s="2"/>
      <c r="G238" s="2"/>
    </row>
    <row r="239" spans="1:7" ht="19.5">
      <c r="A239" s="2"/>
      <c r="B239" s="2"/>
      <c r="C239" s="2"/>
      <c r="D239" s="2"/>
      <c r="E239" s="2"/>
      <c r="F239" s="2"/>
      <c r="G239" s="2"/>
    </row>
    <row r="240" spans="1:7" ht="19.5">
      <c r="A240" s="2"/>
      <c r="B240" s="2"/>
      <c r="C240" s="2"/>
      <c r="D240" s="2"/>
      <c r="E240" s="2"/>
      <c r="F240" s="2"/>
      <c r="G240" s="2"/>
    </row>
    <row r="241" spans="1:7" ht="19.5">
      <c r="A241" s="2"/>
      <c r="B241" s="2"/>
      <c r="C241" s="2"/>
      <c r="D241" s="2"/>
      <c r="E241" s="2"/>
      <c r="F241" s="2"/>
      <c r="G241" s="2"/>
    </row>
    <row r="242" spans="1:7" ht="19.5">
      <c r="A242" s="2"/>
      <c r="B242" s="2"/>
      <c r="C242" s="2"/>
      <c r="D242" s="2"/>
      <c r="E242" s="2"/>
      <c r="F242" s="2"/>
      <c r="G242" s="2"/>
    </row>
    <row r="243" spans="1:7" ht="19.5">
      <c r="A243" s="2"/>
      <c r="B243" s="2"/>
      <c r="C243" s="2"/>
      <c r="D243" s="2"/>
      <c r="E243" s="2"/>
      <c r="F243" s="2"/>
      <c r="G243" s="2"/>
    </row>
    <row r="244" spans="1:7" ht="19.5">
      <c r="A244" s="2"/>
      <c r="B244" s="2"/>
      <c r="C244" s="2"/>
      <c r="D244" s="2"/>
      <c r="E244" s="2"/>
      <c r="F244" s="2"/>
      <c r="G244" s="2"/>
    </row>
    <row r="245" spans="1:7" ht="19.5">
      <c r="A245" s="2"/>
      <c r="B245" s="2"/>
      <c r="C245" s="2"/>
      <c r="D245" s="2"/>
      <c r="E245" s="2"/>
      <c r="F245" s="2"/>
      <c r="G245" s="2"/>
    </row>
    <row r="246" spans="1:7" ht="19.5">
      <c r="A246" s="2"/>
      <c r="B246" s="2"/>
      <c r="C246" s="2"/>
      <c r="D246" s="2"/>
      <c r="E246" s="2"/>
      <c r="F246" s="2"/>
      <c r="G246" s="2"/>
    </row>
    <row r="247" spans="1:7" ht="19.5">
      <c r="A247" s="2"/>
      <c r="B247" s="2"/>
      <c r="C247" s="2"/>
      <c r="D247" s="2"/>
      <c r="E247" s="2"/>
      <c r="F247" s="2"/>
      <c r="G247" s="2"/>
    </row>
    <row r="248" spans="1:7" ht="19.5">
      <c r="A248" s="2"/>
      <c r="B248" s="2"/>
      <c r="C248" s="2"/>
      <c r="D248" s="2"/>
      <c r="E248" s="2"/>
      <c r="F248" s="2"/>
      <c r="G248" s="2"/>
    </row>
    <row r="249" spans="1:7" ht="19.5">
      <c r="A249" s="2"/>
      <c r="B249" s="2"/>
      <c r="C249" s="2"/>
      <c r="D249" s="2"/>
      <c r="E249" s="2"/>
      <c r="F249" s="2"/>
      <c r="G249" s="2"/>
    </row>
    <row r="250" spans="1:7" ht="19.5">
      <c r="A250" s="2"/>
      <c r="B250" s="2"/>
      <c r="C250" s="2"/>
      <c r="D250" s="2"/>
      <c r="E250" s="2"/>
      <c r="F250" s="2"/>
      <c r="G250" s="2"/>
    </row>
    <row r="251" spans="1:7" ht="19.5">
      <c r="A251" s="2"/>
      <c r="B251" s="2"/>
      <c r="C251" s="2"/>
      <c r="D251" s="2"/>
      <c r="E251" s="2"/>
      <c r="F251" s="2"/>
      <c r="G251" s="2"/>
    </row>
    <row r="252" spans="1:7" ht="19.5">
      <c r="A252" s="2"/>
      <c r="B252" s="2"/>
      <c r="C252" s="2"/>
      <c r="D252" s="2"/>
      <c r="E252" s="2"/>
      <c r="F252" s="2"/>
      <c r="G252" s="2"/>
    </row>
    <row r="253" spans="1:7" ht="19.5">
      <c r="A253" s="2"/>
      <c r="B253" s="2"/>
      <c r="C253" s="2"/>
      <c r="D253" s="2"/>
      <c r="E253" s="2"/>
      <c r="F253" s="2"/>
      <c r="G253" s="2"/>
    </row>
    <row r="254" spans="1:7" ht="19.5">
      <c r="A254" s="2"/>
      <c r="B254" s="2"/>
      <c r="C254" s="2"/>
      <c r="D254" s="2"/>
      <c r="E254" s="2"/>
      <c r="F254" s="2"/>
      <c r="G254" s="2"/>
    </row>
    <row r="255" spans="1:7" ht="19.5">
      <c r="A255" s="2"/>
      <c r="B255" s="2"/>
      <c r="C255" s="2"/>
      <c r="D255" s="2"/>
      <c r="E255" s="2"/>
      <c r="F255" s="2"/>
      <c r="G255" s="2"/>
    </row>
    <row r="256" spans="1:7" ht="19.5">
      <c r="A256" s="2"/>
      <c r="B256" s="2"/>
      <c r="C256" s="2"/>
      <c r="D256" s="2"/>
      <c r="E256" s="2"/>
      <c r="F256" s="2"/>
      <c r="G256" s="2"/>
    </row>
    <row r="257" spans="1:7" ht="19.5">
      <c r="A257" s="2"/>
      <c r="B257" s="2"/>
      <c r="C257" s="2"/>
      <c r="D257" s="2"/>
      <c r="E257" s="2"/>
      <c r="F257" s="2"/>
      <c r="G257" s="2"/>
    </row>
    <row r="258" spans="1:7" ht="19.5">
      <c r="A258" s="2"/>
      <c r="B258" s="2"/>
      <c r="C258" s="2"/>
      <c r="D258" s="2"/>
      <c r="E258" s="2"/>
      <c r="F258" s="2"/>
      <c r="G258" s="2"/>
    </row>
    <row r="259" spans="1:7" ht="19.5">
      <c r="A259" s="2"/>
      <c r="B259" s="2"/>
      <c r="C259" s="2"/>
      <c r="D259" s="2"/>
      <c r="E259" s="2"/>
      <c r="F259" s="2"/>
      <c r="G259" s="2"/>
    </row>
    <row r="260" spans="1:7" ht="19.5">
      <c r="A260" s="2"/>
      <c r="B260" s="2"/>
      <c r="C260" s="2"/>
      <c r="D260" s="2"/>
      <c r="E260" s="2"/>
      <c r="F260" s="2"/>
      <c r="G260" s="2"/>
    </row>
    <row r="261" spans="1:7" ht="19.5">
      <c r="A261" s="2"/>
      <c r="B261" s="2"/>
      <c r="C261" s="2"/>
      <c r="D261" s="2"/>
      <c r="E261" s="2"/>
      <c r="F261" s="2"/>
      <c r="G261" s="2"/>
    </row>
    <row r="262" spans="1:7" ht="19.5">
      <c r="A262" s="2"/>
      <c r="B262" s="2"/>
      <c r="C262" s="2"/>
      <c r="D262" s="2"/>
      <c r="E262" s="2"/>
      <c r="F262" s="2"/>
      <c r="G262" s="2"/>
    </row>
    <row r="263" spans="1:7" ht="19.5">
      <c r="A263" s="2"/>
      <c r="B263" s="2"/>
      <c r="C263" s="2"/>
      <c r="D263" s="2"/>
      <c r="E263" s="2"/>
      <c r="F263" s="2"/>
      <c r="G263" s="2"/>
    </row>
    <row r="264" spans="1:7" ht="19.5">
      <c r="A264" s="2"/>
      <c r="B264" s="2"/>
      <c r="C264" s="2"/>
      <c r="D264" s="2"/>
      <c r="E264" s="2"/>
      <c r="F264" s="2"/>
      <c r="G264" s="2"/>
    </row>
    <row r="265" spans="1:7" ht="19.5">
      <c r="A265" s="2"/>
      <c r="B265" s="2"/>
      <c r="C265" s="2"/>
      <c r="D265" s="2"/>
      <c r="E265" s="2"/>
      <c r="F265" s="2"/>
      <c r="G265" s="2"/>
    </row>
    <row r="266" spans="1:7" ht="19.5">
      <c r="A266" s="2"/>
      <c r="B266" s="2"/>
      <c r="C266" s="2"/>
      <c r="D266" s="2"/>
      <c r="E266" s="2"/>
      <c r="F266" s="2"/>
      <c r="G266" s="2"/>
    </row>
    <row r="267" spans="1:7" ht="19.5">
      <c r="A267" s="2"/>
      <c r="B267" s="2"/>
      <c r="C267" s="2"/>
      <c r="D267" s="2"/>
      <c r="E267" s="2"/>
      <c r="F267" s="2"/>
      <c r="G267" s="2"/>
    </row>
    <row r="268" spans="1:7" ht="19.5">
      <c r="A268" s="2"/>
      <c r="B268" s="2"/>
      <c r="C268" s="2"/>
      <c r="D268" s="2"/>
      <c r="E268" s="2"/>
      <c r="F268" s="2"/>
      <c r="G268" s="2"/>
    </row>
    <row r="269" spans="1:7" ht="19.5">
      <c r="A269" s="2"/>
      <c r="B269" s="2"/>
      <c r="C269" s="2"/>
      <c r="D269" s="2"/>
      <c r="E269" s="2"/>
      <c r="F269" s="2"/>
      <c r="G269" s="2"/>
    </row>
    <row r="270" spans="1:7" ht="19.5">
      <c r="A270" s="2"/>
      <c r="B270" s="2"/>
      <c r="C270" s="2"/>
      <c r="D270" s="2"/>
      <c r="E270" s="2"/>
      <c r="F270" s="2"/>
      <c r="G270" s="2"/>
    </row>
    <row r="271" spans="1:7" ht="19.5">
      <c r="A271" s="2"/>
      <c r="B271" s="2"/>
      <c r="C271" s="2"/>
      <c r="D271" s="2"/>
      <c r="E271" s="2"/>
      <c r="F271" s="2"/>
      <c r="G271" s="2"/>
    </row>
    <row r="272" spans="1:7" ht="19.5">
      <c r="A272" s="2"/>
      <c r="B272" s="2"/>
      <c r="C272" s="2"/>
      <c r="D272" s="2"/>
      <c r="E272" s="2"/>
      <c r="F272" s="2"/>
      <c r="G272" s="2"/>
    </row>
    <row r="273" spans="1:7" ht="19.5">
      <c r="A273" s="2"/>
      <c r="B273" s="2"/>
      <c r="C273" s="2"/>
      <c r="D273" s="2"/>
      <c r="E273" s="2"/>
      <c r="F273" s="2"/>
      <c r="G273" s="2"/>
    </row>
    <row r="274" spans="1:7" ht="19.5">
      <c r="A274" s="2"/>
      <c r="B274" s="2"/>
      <c r="C274" s="2"/>
      <c r="D274" s="2"/>
      <c r="E274" s="2"/>
      <c r="F274" s="2"/>
      <c r="G274" s="2"/>
    </row>
    <row r="275" spans="1:7" ht="19.5">
      <c r="A275" s="2"/>
      <c r="B275" s="2"/>
      <c r="C275" s="2"/>
      <c r="D275" s="2"/>
      <c r="E275" s="2"/>
      <c r="F275" s="2"/>
      <c r="G275" s="2"/>
    </row>
    <row r="276" spans="1:7" ht="19.5">
      <c r="A276" s="2"/>
      <c r="B276" s="2"/>
      <c r="C276" s="2"/>
      <c r="D276" s="2"/>
      <c r="E276" s="2"/>
      <c r="F276" s="2"/>
      <c r="G276" s="2"/>
    </row>
    <row r="277" spans="1:7" ht="19.5">
      <c r="A277" s="2"/>
      <c r="B277" s="2"/>
      <c r="C277" s="2"/>
      <c r="D277" s="2"/>
      <c r="E277" s="2"/>
      <c r="F277" s="2"/>
      <c r="G277" s="2"/>
    </row>
    <row r="278" spans="1:7" ht="19.5">
      <c r="A278" s="2"/>
      <c r="B278" s="2"/>
      <c r="C278" s="2"/>
      <c r="D278" s="2"/>
      <c r="E278" s="2"/>
      <c r="F278" s="2"/>
      <c r="G278" s="2"/>
    </row>
    <row r="279" spans="1:7" ht="19.5">
      <c r="A279" s="2"/>
      <c r="B279" s="2"/>
      <c r="C279" s="2"/>
      <c r="D279" s="2"/>
      <c r="E279" s="2"/>
      <c r="F279" s="2"/>
      <c r="G279" s="2"/>
    </row>
    <row r="280" spans="1:7" ht="19.5">
      <c r="A280" s="2"/>
      <c r="B280" s="2"/>
      <c r="C280" s="2"/>
      <c r="D280" s="2"/>
      <c r="E280" s="2"/>
      <c r="F280" s="2"/>
      <c r="G280" s="2"/>
    </row>
    <row r="281" spans="1:7" ht="19.5">
      <c r="A281" s="2"/>
      <c r="B281" s="2"/>
      <c r="C281" s="2"/>
      <c r="D281" s="2"/>
      <c r="E281" s="2"/>
      <c r="F281" s="2"/>
      <c r="G281" s="2"/>
    </row>
    <row r="282" spans="1:7" ht="19.5">
      <c r="A282" s="2"/>
      <c r="B282" s="2"/>
      <c r="C282" s="2"/>
      <c r="D282" s="2"/>
      <c r="E282" s="2"/>
      <c r="F282" s="2"/>
      <c r="G282" s="2"/>
    </row>
    <row r="283" spans="1:7" ht="19.5">
      <c r="A283" s="2"/>
      <c r="B283" s="2"/>
      <c r="C283" s="2"/>
      <c r="D283" s="2"/>
      <c r="E283" s="2"/>
      <c r="F283" s="2"/>
      <c r="G283" s="2"/>
    </row>
    <row r="284" spans="1:7" ht="19.5">
      <c r="A284" s="2"/>
      <c r="B284" s="2"/>
      <c r="C284" s="2"/>
      <c r="D284" s="2"/>
      <c r="E284" s="2"/>
      <c r="F284" s="2"/>
      <c r="G284" s="2"/>
    </row>
    <row r="285" spans="1:7" ht="19.5">
      <c r="A285" s="2"/>
      <c r="B285" s="2"/>
      <c r="C285" s="2"/>
      <c r="D285" s="2"/>
      <c r="E285" s="2"/>
      <c r="F285" s="2"/>
      <c r="G285" s="2"/>
    </row>
    <row r="286" spans="1:7" ht="19.5">
      <c r="A286" s="2"/>
      <c r="B286" s="2"/>
      <c r="C286" s="2"/>
      <c r="D286" s="2"/>
      <c r="E286" s="2"/>
      <c r="F286" s="2"/>
      <c r="G286" s="2"/>
    </row>
    <row r="287" spans="1:7" ht="19.5">
      <c r="A287" s="2"/>
      <c r="B287" s="2"/>
      <c r="C287" s="2"/>
      <c r="D287" s="2"/>
      <c r="E287" s="2"/>
      <c r="F287" s="2"/>
      <c r="G287" s="2"/>
    </row>
    <row r="288" spans="1:7" ht="19.5">
      <c r="A288" s="2"/>
      <c r="B288" s="2"/>
      <c r="C288" s="2"/>
      <c r="D288" s="2"/>
      <c r="E288" s="2"/>
      <c r="F288" s="2"/>
      <c r="G288" s="2"/>
    </row>
    <row r="289" spans="1:7" ht="19.5">
      <c r="A289" s="2"/>
      <c r="B289" s="2"/>
      <c r="C289" s="2"/>
      <c r="D289" s="2"/>
      <c r="E289" s="2"/>
      <c r="F289" s="2"/>
      <c r="G289" s="2"/>
    </row>
    <row r="290" spans="1:7" ht="19.5">
      <c r="A290" s="2"/>
      <c r="B290" s="2"/>
      <c r="C290" s="2"/>
      <c r="D290" s="2"/>
      <c r="E290" s="2"/>
      <c r="F290" s="2"/>
      <c r="G290" s="2"/>
    </row>
    <row r="291" spans="1:7" ht="19.5">
      <c r="A291" s="2"/>
      <c r="B291" s="2"/>
      <c r="C291" s="2"/>
      <c r="D291" s="2"/>
      <c r="E291" s="2"/>
      <c r="F291" s="2"/>
      <c r="G291" s="2"/>
    </row>
    <row r="292" spans="1:7" ht="19.5">
      <c r="A292" s="2"/>
      <c r="B292" s="2"/>
      <c r="C292" s="2"/>
      <c r="D292" s="2"/>
      <c r="E292" s="2"/>
      <c r="F292" s="2"/>
      <c r="G292" s="2"/>
    </row>
    <row r="293" spans="1:7" ht="19.5">
      <c r="A293" s="2"/>
      <c r="B293" s="2"/>
      <c r="C293" s="2"/>
      <c r="D293" s="2"/>
      <c r="E293" s="2"/>
      <c r="F293" s="2"/>
      <c r="G293" s="2"/>
    </row>
    <row r="294" spans="1:7" ht="19.5">
      <c r="A294" s="2"/>
      <c r="B294" s="2"/>
      <c r="C294" s="2"/>
      <c r="D294" s="2"/>
      <c r="E294" s="2"/>
      <c r="F294" s="2"/>
      <c r="G294" s="2"/>
    </row>
    <row r="295" spans="1:7" ht="19.5">
      <c r="A295" s="2"/>
      <c r="B295" s="2"/>
      <c r="C295" s="2"/>
      <c r="D295" s="2"/>
      <c r="E295" s="2"/>
      <c r="F295" s="2"/>
      <c r="G295" s="2"/>
    </row>
    <row r="296" spans="1:7" ht="19.5">
      <c r="A296" s="2"/>
      <c r="B296" s="2"/>
      <c r="C296" s="2"/>
      <c r="D296" s="2"/>
      <c r="E296" s="2"/>
      <c r="F296" s="2"/>
      <c r="G296" s="2"/>
    </row>
    <row r="297" spans="1:7" ht="19.5">
      <c r="A297" s="2"/>
      <c r="B297" s="2"/>
      <c r="C297" s="2"/>
      <c r="D297" s="2"/>
      <c r="E297" s="2"/>
      <c r="F297" s="2"/>
      <c r="G297" s="2"/>
    </row>
    <row r="298" spans="1:7" ht="19.5">
      <c r="A298" s="2"/>
      <c r="B298" s="2"/>
      <c r="C298" s="2"/>
      <c r="D298" s="2"/>
      <c r="E298" s="2"/>
      <c r="F298" s="2"/>
      <c r="G298" s="2"/>
    </row>
    <row r="299" spans="1:7" ht="19.5">
      <c r="A299" s="2"/>
      <c r="B299" s="2"/>
      <c r="C299" s="2"/>
      <c r="D299" s="2"/>
      <c r="E299" s="2"/>
      <c r="F299" s="2"/>
      <c r="G299" s="2"/>
    </row>
    <row r="300" spans="1:7" ht="19.5">
      <c r="A300" s="2"/>
      <c r="B300" s="2"/>
      <c r="C300" s="2"/>
      <c r="D300" s="2"/>
      <c r="E300" s="2"/>
      <c r="F300" s="2"/>
      <c r="G300" s="2"/>
    </row>
    <row r="301" spans="1:7" ht="19.5">
      <c r="A301" s="2"/>
      <c r="B301" s="2"/>
      <c r="C301" s="2"/>
      <c r="D301" s="2"/>
      <c r="E301" s="2"/>
      <c r="F301" s="2"/>
      <c r="G301" s="2"/>
    </row>
    <row r="302" spans="1:7" ht="19.5">
      <c r="A302" s="2"/>
      <c r="B302" s="2"/>
      <c r="C302" s="2"/>
      <c r="D302" s="2"/>
      <c r="E302" s="2"/>
      <c r="F302" s="2"/>
      <c r="G302" s="2"/>
    </row>
    <row r="303" spans="1:7" ht="19.5">
      <c r="A303" s="2"/>
      <c r="B303" s="2"/>
      <c r="C303" s="2"/>
      <c r="D303" s="2"/>
      <c r="E303" s="2"/>
      <c r="F303" s="2"/>
      <c r="G303" s="2"/>
    </row>
    <row r="304" spans="1:7" ht="19.5">
      <c r="A304" s="2"/>
      <c r="B304" s="2"/>
      <c r="C304" s="2"/>
      <c r="D304" s="2"/>
      <c r="E304" s="2"/>
      <c r="F304" s="2"/>
      <c r="G304" s="2"/>
    </row>
    <row r="305" spans="1:7" ht="19.5">
      <c r="A305" s="2"/>
      <c r="B305" s="2"/>
      <c r="C305" s="2"/>
      <c r="D305" s="2"/>
      <c r="E305" s="2"/>
      <c r="F305" s="2"/>
      <c r="G305" s="2"/>
    </row>
    <row r="306" spans="1:7" ht="19.5">
      <c r="A306" s="2"/>
      <c r="B306" s="2"/>
      <c r="C306" s="2"/>
      <c r="D306" s="2"/>
      <c r="E306" s="2"/>
      <c r="F306" s="2"/>
      <c r="G306" s="2"/>
    </row>
    <row r="307" spans="1:7" ht="19.5">
      <c r="A307" s="2"/>
      <c r="B307" s="2"/>
      <c r="C307" s="2"/>
      <c r="D307" s="2"/>
      <c r="E307" s="2"/>
      <c r="F307" s="2"/>
      <c r="G307" s="2"/>
    </row>
    <row r="308" spans="1:7" ht="19.5">
      <c r="A308" s="2"/>
      <c r="B308" s="2"/>
      <c r="C308" s="2"/>
      <c r="D308" s="2"/>
      <c r="E308" s="2"/>
      <c r="F308" s="2"/>
      <c r="G308" s="2"/>
    </row>
    <row r="309" spans="1:7" ht="19.5">
      <c r="A309" s="2"/>
      <c r="B309" s="2"/>
      <c r="C309" s="2"/>
      <c r="D309" s="2"/>
      <c r="E309" s="2"/>
      <c r="F309" s="2"/>
      <c r="G309" s="2"/>
    </row>
    <row r="310" spans="1:7" ht="19.5">
      <c r="A310" s="2"/>
      <c r="B310" s="2"/>
      <c r="C310" s="2"/>
      <c r="D310" s="2"/>
      <c r="E310" s="2"/>
      <c r="F310" s="2"/>
      <c r="G310" s="2"/>
    </row>
    <row r="311" spans="1:7" ht="19.5">
      <c r="A311" s="2"/>
      <c r="B311" s="2"/>
      <c r="C311" s="2"/>
      <c r="D311" s="2"/>
      <c r="E311" s="2"/>
      <c r="F311" s="2"/>
      <c r="G311" s="2"/>
    </row>
    <row r="312" spans="1:7" ht="19.5">
      <c r="A312" s="2"/>
      <c r="B312" s="2"/>
      <c r="C312" s="2"/>
      <c r="D312" s="2"/>
      <c r="E312" s="2"/>
      <c r="F312" s="2"/>
      <c r="G312" s="2"/>
    </row>
    <row r="313" spans="1:7" ht="19.5">
      <c r="A313" s="2"/>
      <c r="B313" s="2"/>
      <c r="C313" s="2"/>
      <c r="D313" s="2"/>
      <c r="E313" s="2"/>
      <c r="F313" s="2"/>
      <c r="G313" s="2"/>
    </row>
    <row r="314" spans="1:7" ht="19.5">
      <c r="A314" s="2"/>
      <c r="B314" s="2"/>
      <c r="C314" s="2"/>
      <c r="D314" s="2"/>
      <c r="E314" s="2"/>
      <c r="F314" s="2"/>
      <c r="G314" s="2"/>
    </row>
    <row r="315" spans="1:7" ht="19.5">
      <c r="A315" s="2"/>
      <c r="B315" s="2"/>
      <c r="C315" s="2"/>
      <c r="D315" s="2"/>
      <c r="E315" s="2"/>
      <c r="F315" s="2"/>
      <c r="G315" s="2"/>
    </row>
    <row r="316" spans="1:7" ht="19.5">
      <c r="A316" s="2"/>
      <c r="B316" s="2"/>
      <c r="C316" s="2"/>
      <c r="D316" s="2"/>
      <c r="E316" s="2"/>
      <c r="F316" s="2"/>
      <c r="G316" s="2"/>
    </row>
    <row r="317" spans="1:7" ht="19.5">
      <c r="A317" s="2"/>
      <c r="B317" s="2"/>
      <c r="C317" s="2"/>
      <c r="D317" s="2"/>
      <c r="E317" s="2"/>
      <c r="F317" s="2"/>
      <c r="G317" s="2"/>
    </row>
    <row r="318" spans="1:7" ht="19.5">
      <c r="A318" s="2"/>
      <c r="B318" s="2"/>
      <c r="C318" s="2"/>
      <c r="D318" s="2"/>
      <c r="E318" s="2"/>
      <c r="F318" s="2"/>
      <c r="G318" s="2"/>
    </row>
    <row r="319" spans="1:7" ht="19.5">
      <c r="A319" s="2"/>
      <c r="B319" s="2"/>
      <c r="C319" s="2"/>
      <c r="D319" s="2"/>
      <c r="E319" s="2"/>
      <c r="F319" s="2"/>
      <c r="G319" s="2"/>
    </row>
    <row r="320" spans="1:7" ht="19.5">
      <c r="A320" s="2"/>
      <c r="B320" s="2"/>
      <c r="C320" s="2"/>
      <c r="D320" s="2"/>
      <c r="E320" s="2"/>
      <c r="F320" s="2"/>
      <c r="G320" s="2"/>
    </row>
    <row r="321" spans="1:7" ht="19.5">
      <c r="A321" s="2"/>
      <c r="B321" s="2"/>
      <c r="C321" s="2"/>
      <c r="D321" s="2"/>
      <c r="E321" s="2"/>
      <c r="F321" s="2"/>
      <c r="G321" s="2"/>
    </row>
    <row r="322" spans="1:7" ht="19.5">
      <c r="A322" s="2"/>
      <c r="B322" s="2"/>
      <c r="C322" s="2"/>
      <c r="D322" s="2"/>
      <c r="E322" s="2"/>
      <c r="F322" s="2"/>
      <c r="G322" s="2"/>
    </row>
    <row r="323" spans="1:7" ht="19.5">
      <c r="A323" s="2"/>
      <c r="B323" s="2"/>
      <c r="C323" s="2"/>
      <c r="D323" s="2"/>
      <c r="E323" s="2"/>
      <c r="F323" s="2"/>
      <c r="G323" s="2"/>
    </row>
    <row r="324" spans="1:7" ht="19.5">
      <c r="A324" s="2"/>
      <c r="B324" s="2"/>
      <c r="C324" s="2"/>
      <c r="D324" s="2"/>
      <c r="E324" s="2"/>
      <c r="F324" s="2"/>
      <c r="G324" s="2"/>
    </row>
    <row r="325" spans="1:7" ht="19.5">
      <c r="A325" s="2"/>
      <c r="B325" s="2"/>
      <c r="C325" s="2"/>
      <c r="D325" s="2"/>
      <c r="E325" s="2"/>
      <c r="F325" s="2"/>
      <c r="G325" s="2"/>
    </row>
    <row r="326" spans="1:7" ht="19.5">
      <c r="A326" s="2"/>
      <c r="B326" s="2"/>
      <c r="C326" s="2"/>
      <c r="D326" s="2"/>
      <c r="E326" s="2"/>
      <c r="F326" s="2"/>
      <c r="G326" s="2"/>
    </row>
    <row r="327" spans="1:7" ht="19.5">
      <c r="A327" s="2"/>
      <c r="B327" s="2"/>
      <c r="C327" s="2"/>
      <c r="D327" s="2"/>
      <c r="E327" s="2"/>
      <c r="F327" s="2"/>
      <c r="G327" s="2"/>
    </row>
    <row r="328" spans="1:7" ht="19.5">
      <c r="A328" s="2"/>
      <c r="B328" s="2"/>
      <c r="C328" s="2"/>
      <c r="D328" s="2"/>
      <c r="E328" s="2"/>
      <c r="F328" s="2"/>
      <c r="G328" s="2"/>
    </row>
    <row r="329" spans="1:7" ht="19.5">
      <c r="A329" s="2"/>
      <c r="B329" s="2"/>
      <c r="C329" s="2"/>
      <c r="D329" s="2"/>
      <c r="E329" s="2"/>
      <c r="F329" s="2"/>
      <c r="G329" s="2"/>
    </row>
    <row r="330" spans="1:7" ht="19.5">
      <c r="A330" s="2"/>
      <c r="B330" s="2"/>
      <c r="C330" s="2"/>
      <c r="D330" s="2"/>
      <c r="E330" s="2"/>
      <c r="F330" s="2"/>
      <c r="G330" s="2"/>
    </row>
    <row r="331" spans="1:7" ht="19.5">
      <c r="A331" s="2"/>
      <c r="B331" s="2"/>
      <c r="C331" s="2"/>
      <c r="D331" s="2"/>
      <c r="E331" s="2"/>
      <c r="F331" s="2"/>
      <c r="G331" s="2"/>
    </row>
    <row r="332" spans="1:7" ht="19.5">
      <c r="A332" s="2"/>
      <c r="B332" s="2"/>
      <c r="C332" s="2"/>
      <c r="D332" s="2"/>
      <c r="E332" s="2"/>
      <c r="F332" s="2"/>
      <c r="G332" s="2"/>
    </row>
    <row r="333" spans="1:7" ht="19.5">
      <c r="A333" s="2"/>
      <c r="B333" s="2"/>
      <c r="C333" s="2"/>
      <c r="D333" s="2"/>
      <c r="E333" s="2"/>
      <c r="F333" s="2"/>
      <c r="G333" s="2"/>
    </row>
    <row r="334" spans="1:7" ht="19.5">
      <c r="A334" s="2"/>
      <c r="B334" s="2"/>
      <c r="C334" s="2"/>
      <c r="D334" s="2"/>
      <c r="E334" s="2"/>
      <c r="F334" s="2"/>
      <c r="G334" s="2"/>
    </row>
    <row r="335" spans="1:7" ht="19.5">
      <c r="A335" s="2"/>
      <c r="B335" s="2"/>
      <c r="C335" s="2"/>
      <c r="D335" s="2"/>
      <c r="E335" s="2"/>
      <c r="F335" s="2"/>
      <c r="G335" s="2"/>
    </row>
    <row r="336" spans="1:7" ht="19.5">
      <c r="A336" s="2"/>
      <c r="B336" s="2"/>
      <c r="C336" s="2"/>
      <c r="D336" s="2"/>
      <c r="E336" s="2"/>
      <c r="F336" s="2"/>
      <c r="G336" s="2"/>
    </row>
    <row r="337" spans="1:7" ht="19.5">
      <c r="A337" s="2"/>
      <c r="B337" s="2"/>
      <c r="C337" s="2"/>
      <c r="D337" s="2"/>
      <c r="E337" s="2"/>
      <c r="F337" s="2"/>
      <c r="G337" s="2"/>
    </row>
    <row r="338" spans="1:7" ht="19.5">
      <c r="A338" s="2"/>
      <c r="B338" s="2"/>
      <c r="C338" s="2"/>
      <c r="D338" s="2"/>
      <c r="E338" s="2"/>
      <c r="F338" s="2"/>
      <c r="G338" s="2"/>
    </row>
    <row r="339" spans="1:7" ht="19.5">
      <c r="A339" s="2"/>
      <c r="B339" s="2"/>
      <c r="C339" s="2"/>
      <c r="D339" s="2"/>
      <c r="E339" s="2"/>
      <c r="F339" s="2"/>
      <c r="G339" s="2"/>
    </row>
    <row r="340" spans="1:7" ht="19.5">
      <c r="A340" s="2"/>
      <c r="B340" s="2"/>
      <c r="C340" s="2"/>
      <c r="D340" s="2"/>
      <c r="E340" s="2"/>
      <c r="F340" s="2"/>
      <c r="G340" s="2"/>
    </row>
    <row r="341" spans="1:7" ht="19.5">
      <c r="A341" s="2"/>
      <c r="B341" s="2"/>
      <c r="C341" s="2"/>
      <c r="D341" s="2"/>
      <c r="E341" s="2"/>
      <c r="F341" s="2"/>
      <c r="G341" s="2"/>
    </row>
    <row r="342" spans="1:7" ht="19.5">
      <c r="A342" s="2"/>
      <c r="B342" s="2"/>
      <c r="C342" s="2"/>
      <c r="D342" s="2"/>
      <c r="E342" s="2"/>
      <c r="F342" s="2"/>
      <c r="G342" s="2"/>
    </row>
    <row r="343" spans="1:7" ht="19.5">
      <c r="A343" s="2"/>
      <c r="B343" s="2"/>
      <c r="C343" s="2"/>
      <c r="D343" s="2"/>
      <c r="E343" s="2"/>
      <c r="F343" s="2"/>
      <c r="G343" s="2"/>
    </row>
    <row r="344" spans="1:7" ht="19.5">
      <c r="A344" s="2"/>
      <c r="B344" s="2"/>
      <c r="C344" s="2"/>
      <c r="D344" s="2"/>
      <c r="E344" s="2"/>
      <c r="F344" s="2"/>
      <c r="G344" s="2"/>
    </row>
    <row r="345" spans="1:7" ht="19.5">
      <c r="A345" s="2"/>
      <c r="B345" s="2"/>
      <c r="C345" s="2"/>
      <c r="D345" s="2"/>
      <c r="E345" s="2"/>
      <c r="F345" s="2"/>
      <c r="G345" s="2"/>
    </row>
    <row r="346" spans="1:7" ht="19.5">
      <c r="A346" s="2"/>
      <c r="B346" s="2"/>
      <c r="C346" s="2"/>
      <c r="D346" s="2"/>
      <c r="E346" s="2"/>
      <c r="F346" s="2"/>
      <c r="G346" s="2"/>
    </row>
    <row r="347" spans="1:7" ht="19.5">
      <c r="A347" s="2"/>
      <c r="B347" s="2"/>
      <c r="C347" s="2"/>
      <c r="D347" s="2"/>
      <c r="E347" s="2"/>
      <c r="F347" s="2"/>
      <c r="G347" s="2"/>
    </row>
    <row r="348" spans="1:7" ht="19.5">
      <c r="A348" s="2"/>
      <c r="B348" s="2"/>
      <c r="C348" s="2"/>
      <c r="D348" s="2"/>
      <c r="E348" s="2"/>
      <c r="F348" s="2"/>
      <c r="G348" s="2"/>
    </row>
    <row r="349" spans="1:7" ht="19.5">
      <c r="A349" s="2"/>
      <c r="B349" s="2"/>
      <c r="C349" s="2"/>
      <c r="D349" s="2"/>
      <c r="E349" s="2"/>
      <c r="F349" s="2"/>
      <c r="G349" s="2"/>
    </row>
    <row r="350" spans="1:7" ht="19.5">
      <c r="A350" s="2"/>
      <c r="B350" s="2"/>
      <c r="C350" s="2"/>
      <c r="D350" s="2"/>
      <c r="E350" s="2"/>
      <c r="F350" s="2"/>
      <c r="G350" s="2"/>
    </row>
    <row r="351" spans="1:7" ht="19.5">
      <c r="A351" s="2"/>
      <c r="B351" s="2"/>
      <c r="C351" s="2"/>
      <c r="D351" s="2"/>
      <c r="E351" s="2"/>
      <c r="F351" s="2"/>
      <c r="G351" s="2"/>
    </row>
    <row r="352" spans="1:7" ht="19.5">
      <c r="A352" s="2"/>
      <c r="B352" s="2"/>
      <c r="C352" s="2"/>
      <c r="D352" s="2"/>
      <c r="E352" s="2"/>
      <c r="F352" s="2"/>
      <c r="G352" s="2"/>
    </row>
    <row r="353" spans="1:7" ht="19.5">
      <c r="A353" s="2"/>
      <c r="B353" s="2"/>
      <c r="C353" s="2"/>
      <c r="D353" s="2"/>
      <c r="E353" s="2"/>
      <c r="F353" s="2"/>
      <c r="G353" s="2"/>
    </row>
    <row r="354" spans="1:7" ht="19.5">
      <c r="A354" s="2"/>
      <c r="B354" s="2"/>
      <c r="C354" s="2"/>
      <c r="D354" s="2"/>
      <c r="E354" s="2"/>
      <c r="F354" s="2"/>
      <c r="G354" s="2"/>
    </row>
    <row r="355" spans="1:7" ht="19.5">
      <c r="A355" s="2"/>
      <c r="B355" s="2"/>
      <c r="C355" s="2"/>
      <c r="D355" s="2"/>
      <c r="E355" s="2"/>
      <c r="F355" s="2"/>
      <c r="G355" s="2"/>
    </row>
    <row r="356" spans="1:7" ht="19.5">
      <c r="A356" s="2"/>
      <c r="B356" s="2"/>
      <c r="C356" s="2"/>
      <c r="D356" s="2"/>
      <c r="E356" s="2"/>
      <c r="F356" s="2"/>
      <c r="G356" s="2"/>
    </row>
    <row r="357" spans="1:7" ht="19.5">
      <c r="A357" s="2"/>
      <c r="B357" s="2"/>
      <c r="C357" s="2"/>
      <c r="D357" s="2"/>
      <c r="E357" s="2"/>
      <c r="F357" s="2"/>
      <c r="G357" s="2"/>
    </row>
    <row r="358" spans="1:7" ht="19.5">
      <c r="A358" s="2"/>
      <c r="B358" s="2"/>
      <c r="C358" s="2"/>
      <c r="D358" s="2"/>
      <c r="E358" s="2"/>
      <c r="F358" s="2"/>
      <c r="G358" s="2"/>
    </row>
    <row r="359" spans="1:7" ht="19.5">
      <c r="A359" s="2"/>
      <c r="B359" s="2"/>
      <c r="C359" s="2"/>
      <c r="D359" s="2"/>
      <c r="E359" s="2"/>
      <c r="F359" s="2"/>
      <c r="G359" s="2"/>
    </row>
    <row r="360" spans="1:7" ht="19.5">
      <c r="A360" s="2"/>
      <c r="B360" s="2"/>
      <c r="C360" s="2"/>
      <c r="D360" s="2"/>
      <c r="E360" s="2"/>
      <c r="F360" s="2"/>
      <c r="G360" s="2"/>
    </row>
    <row r="361" spans="1:7" ht="19.5">
      <c r="A361" s="2"/>
      <c r="B361" s="2"/>
      <c r="C361" s="2"/>
      <c r="D361" s="2"/>
      <c r="E361" s="2"/>
      <c r="F361" s="2"/>
      <c r="G361" s="2"/>
    </row>
    <row r="362" spans="1:7" ht="19.5">
      <c r="A362" s="2"/>
      <c r="B362" s="2"/>
      <c r="C362" s="2"/>
      <c r="D362" s="2"/>
      <c r="E362" s="2"/>
      <c r="F362" s="2"/>
      <c r="G362" s="2"/>
    </row>
    <row r="363" spans="1:7" ht="19.5">
      <c r="A363" s="2"/>
      <c r="B363" s="2"/>
      <c r="C363" s="2"/>
      <c r="D363" s="2"/>
      <c r="E363" s="2"/>
      <c r="F363" s="2"/>
      <c r="G363" s="2"/>
    </row>
    <row r="364" spans="1:7" ht="19.5">
      <c r="A364" s="2"/>
      <c r="B364" s="2"/>
      <c r="C364" s="2"/>
      <c r="D364" s="2"/>
      <c r="E364" s="2"/>
      <c r="F364" s="2"/>
      <c r="G364" s="2"/>
    </row>
    <row r="365" spans="1:7" ht="19.5">
      <c r="A365" s="2"/>
      <c r="B365" s="2"/>
      <c r="C365" s="2"/>
      <c r="D365" s="2"/>
      <c r="E365" s="2"/>
      <c r="F365" s="2"/>
      <c r="G365" s="2"/>
    </row>
    <row r="366" spans="1:7" ht="19.5">
      <c r="A366" s="2"/>
      <c r="B366" s="2"/>
      <c r="C366" s="2"/>
      <c r="D366" s="2"/>
      <c r="E366" s="2"/>
      <c r="F366" s="2"/>
      <c r="G366" s="2"/>
    </row>
    <row r="367" spans="1:7" ht="19.5">
      <c r="A367" s="2"/>
      <c r="B367" s="2"/>
      <c r="C367" s="2"/>
      <c r="D367" s="2"/>
      <c r="E367" s="2"/>
      <c r="F367" s="2"/>
      <c r="G367" s="2"/>
    </row>
    <row r="368" spans="1:7" ht="19.5">
      <c r="A368" s="2"/>
      <c r="B368" s="2"/>
      <c r="C368" s="2"/>
      <c r="D368" s="2"/>
      <c r="E368" s="2"/>
      <c r="F368" s="2"/>
      <c r="G368" s="2"/>
    </row>
    <row r="369" spans="1:7" ht="19.5">
      <c r="A369" s="2"/>
      <c r="B369" s="2"/>
      <c r="C369" s="2"/>
      <c r="D369" s="2"/>
      <c r="E369" s="2"/>
      <c r="F369" s="2"/>
      <c r="G369" s="2"/>
    </row>
    <row r="370" spans="1:7" ht="19.5">
      <c r="A370" s="2"/>
      <c r="B370" s="2"/>
      <c r="C370" s="2"/>
      <c r="D370" s="2"/>
      <c r="E370" s="2"/>
      <c r="F370" s="2"/>
      <c r="G370" s="2"/>
    </row>
    <row r="371" spans="1:7" ht="19.5">
      <c r="A371" s="2"/>
      <c r="B371" s="2"/>
      <c r="C371" s="2"/>
      <c r="D371" s="2"/>
      <c r="E371" s="2"/>
      <c r="F371" s="2"/>
      <c r="G371" s="2"/>
    </row>
    <row r="372" spans="1:7" ht="19.5">
      <c r="A372" s="2"/>
      <c r="B372" s="2"/>
      <c r="C372" s="2"/>
      <c r="D372" s="2"/>
      <c r="E372" s="2"/>
      <c r="F372" s="2"/>
      <c r="G372" s="2"/>
    </row>
    <row r="373" spans="1:7" ht="19.5">
      <c r="A373" s="2"/>
      <c r="B373" s="2"/>
      <c r="C373" s="2"/>
      <c r="D373" s="2"/>
      <c r="E373" s="2"/>
      <c r="F373" s="2"/>
      <c r="G373" s="2"/>
    </row>
    <row r="374" spans="1:7" ht="19.5">
      <c r="A374" s="2"/>
      <c r="B374" s="2"/>
      <c r="C374" s="2"/>
      <c r="D374" s="2"/>
      <c r="E374" s="2"/>
      <c r="F374" s="2"/>
      <c r="G374" s="2"/>
    </row>
    <row r="375" spans="1:7" ht="19.5">
      <c r="A375" s="2"/>
      <c r="B375" s="2"/>
      <c r="C375" s="2"/>
      <c r="D375" s="2"/>
      <c r="E375" s="2"/>
      <c r="F375" s="2"/>
      <c r="G375" s="2"/>
    </row>
    <row r="376" spans="1:7" ht="19.5">
      <c r="A376" s="2"/>
      <c r="B376" s="2"/>
      <c r="C376" s="2"/>
      <c r="D376" s="2"/>
      <c r="E376" s="2"/>
      <c r="F376" s="2"/>
      <c r="G376" s="2"/>
    </row>
    <row r="377" spans="1:7" ht="19.5">
      <c r="A377" s="2"/>
      <c r="B377" s="2"/>
      <c r="C377" s="2"/>
      <c r="D377" s="2"/>
      <c r="E377" s="2"/>
      <c r="F377" s="2"/>
      <c r="G377" s="2"/>
    </row>
    <row r="378" spans="1:7" ht="19.5">
      <c r="A378" s="2"/>
      <c r="B378" s="2"/>
      <c r="C378" s="2"/>
      <c r="D378" s="2"/>
      <c r="E378" s="2"/>
      <c r="F378" s="2"/>
      <c r="G378" s="2"/>
    </row>
    <row r="379" spans="1:7" ht="19.5">
      <c r="A379" s="2"/>
      <c r="B379" s="2"/>
      <c r="C379" s="2"/>
      <c r="D379" s="2"/>
      <c r="E379" s="2"/>
      <c r="F379" s="2"/>
      <c r="G379" s="2"/>
    </row>
    <row r="380" spans="1:7" ht="19.5">
      <c r="A380" s="2"/>
      <c r="B380" s="2"/>
      <c r="C380" s="2"/>
      <c r="D380" s="2"/>
      <c r="E380" s="2"/>
      <c r="F380" s="2"/>
      <c r="G380" s="2"/>
    </row>
    <row r="381" spans="1:7" ht="19.5">
      <c r="A381" s="2"/>
      <c r="B381" s="2"/>
      <c r="C381" s="2"/>
      <c r="D381" s="2"/>
      <c r="E381" s="2"/>
      <c r="F381" s="2"/>
      <c r="G381" s="2"/>
    </row>
    <row r="382" spans="1:7" ht="19.5">
      <c r="A382" s="2"/>
      <c r="B382" s="2"/>
      <c r="C382" s="2"/>
      <c r="D382" s="2"/>
      <c r="E382" s="2"/>
      <c r="F382" s="2"/>
      <c r="G382" s="2"/>
    </row>
    <row r="383" spans="1:7" ht="19.5">
      <c r="A383" s="2"/>
      <c r="B383" s="2"/>
      <c r="C383" s="2"/>
      <c r="D383" s="2"/>
      <c r="E383" s="2"/>
      <c r="F383" s="2"/>
      <c r="G383" s="2"/>
    </row>
    <row r="384" spans="1:7" ht="19.5">
      <c r="A384" s="2"/>
      <c r="B384" s="2"/>
      <c r="C384" s="2"/>
      <c r="D384" s="2"/>
      <c r="E384" s="2"/>
      <c r="F384" s="2"/>
      <c r="G384" s="2"/>
    </row>
    <row r="385" spans="1:7" ht="19.5">
      <c r="A385" s="2"/>
      <c r="B385" s="2"/>
      <c r="C385" s="2"/>
      <c r="D385" s="2"/>
      <c r="E385" s="2"/>
      <c r="F385" s="2"/>
      <c r="G385" s="2"/>
    </row>
    <row r="386" spans="1:7" ht="19.5">
      <c r="A386" s="2"/>
      <c r="B386" s="2"/>
      <c r="C386" s="2"/>
      <c r="D386" s="2"/>
      <c r="E386" s="2"/>
      <c r="F386" s="2"/>
      <c r="G386" s="2"/>
    </row>
    <row r="387" spans="1:7" ht="19.5">
      <c r="A387" s="2"/>
      <c r="B387" s="2"/>
      <c r="C387" s="2"/>
      <c r="D387" s="2"/>
      <c r="E387" s="2"/>
      <c r="F387" s="2"/>
      <c r="G387" s="2"/>
    </row>
    <row r="388" spans="1:7" ht="19.5">
      <c r="A388" s="2"/>
      <c r="B388" s="2"/>
      <c r="C388" s="2"/>
      <c r="D388" s="2"/>
      <c r="E388" s="2"/>
      <c r="F388" s="2"/>
      <c r="G388" s="2"/>
    </row>
    <row r="389" spans="1:7" ht="19.5">
      <c r="A389" s="2"/>
      <c r="B389" s="2"/>
      <c r="C389" s="2"/>
      <c r="D389" s="2"/>
      <c r="E389" s="2"/>
      <c r="F389" s="2"/>
      <c r="G389" s="2"/>
    </row>
    <row r="390" spans="1:7" ht="19.5">
      <c r="A390" s="2"/>
      <c r="B390" s="2"/>
      <c r="C390" s="2"/>
      <c r="D390" s="2"/>
      <c r="E390" s="2"/>
      <c r="F390" s="2"/>
      <c r="G390" s="2"/>
    </row>
    <row r="391" spans="1:7" ht="19.5">
      <c r="A391" s="2"/>
      <c r="B391" s="2"/>
      <c r="C391" s="2"/>
      <c r="D391" s="2"/>
      <c r="E391" s="2"/>
      <c r="F391" s="2"/>
      <c r="G391" s="2"/>
    </row>
    <row r="392" spans="1:7" ht="19.5">
      <c r="A392" s="2"/>
      <c r="B392" s="2"/>
      <c r="C392" s="2"/>
      <c r="D392" s="2"/>
      <c r="E392" s="2"/>
      <c r="F392" s="2"/>
      <c r="G392" s="2"/>
    </row>
    <row r="393" spans="1:7" ht="19.5">
      <c r="A393" s="2"/>
      <c r="B393" s="2"/>
      <c r="C393" s="2"/>
      <c r="D393" s="2"/>
      <c r="E393" s="2"/>
      <c r="F393" s="2"/>
      <c r="G393" s="2"/>
    </row>
    <row r="394" spans="1:7" ht="19.5">
      <c r="A394" s="2"/>
      <c r="B394" s="2"/>
      <c r="C394" s="2"/>
      <c r="D394" s="2"/>
      <c r="E394" s="2"/>
      <c r="F394" s="2"/>
      <c r="G394" s="2"/>
    </row>
    <row r="395" spans="1:7" ht="19.5">
      <c r="A395" s="2"/>
      <c r="B395" s="2"/>
      <c r="C395" s="2"/>
      <c r="D395" s="2"/>
      <c r="E395" s="2"/>
      <c r="F395" s="2"/>
      <c r="G395" s="2"/>
    </row>
    <row r="396" spans="1:7" ht="19.5">
      <c r="A396" s="2"/>
      <c r="B396" s="2"/>
      <c r="C396" s="2"/>
      <c r="D396" s="2"/>
      <c r="E396" s="2"/>
      <c r="F396" s="2"/>
      <c r="G396" s="2"/>
    </row>
    <row r="397" spans="1:7" ht="19.5">
      <c r="A397" s="2"/>
      <c r="B397" s="2"/>
      <c r="C397" s="2"/>
      <c r="D397" s="2"/>
      <c r="E397" s="2"/>
      <c r="F397" s="2"/>
      <c r="G397" s="2"/>
    </row>
    <row r="398" spans="1:7" ht="19.5">
      <c r="A398" s="2"/>
      <c r="B398" s="2"/>
      <c r="C398" s="2"/>
      <c r="D398" s="2"/>
      <c r="E398" s="2"/>
      <c r="F398" s="2"/>
      <c r="G398" s="2"/>
    </row>
    <row r="399" spans="1:7" ht="19.5">
      <c r="A399" s="2"/>
      <c r="B399" s="2"/>
      <c r="C399" s="2"/>
      <c r="D399" s="2"/>
      <c r="E399" s="2"/>
      <c r="F399" s="2"/>
      <c r="G399" s="2"/>
    </row>
    <row r="400" spans="1:7" ht="19.5">
      <c r="A400" s="2"/>
      <c r="B400" s="2"/>
      <c r="C400" s="2"/>
      <c r="D400" s="2"/>
      <c r="E400" s="2"/>
      <c r="F400" s="2"/>
      <c r="G400" s="2"/>
    </row>
    <row r="401" spans="1:7" ht="19.5">
      <c r="A401" s="2"/>
      <c r="B401" s="2"/>
      <c r="C401" s="2"/>
      <c r="D401" s="2"/>
      <c r="E401" s="2"/>
      <c r="F401" s="2"/>
      <c r="G401" s="2"/>
    </row>
    <row r="402" spans="1:7" ht="19.5">
      <c r="A402" s="2"/>
      <c r="B402" s="2"/>
      <c r="C402" s="2"/>
      <c r="D402" s="2"/>
      <c r="E402" s="2"/>
      <c r="F402" s="2"/>
      <c r="G402" s="2"/>
    </row>
    <row r="403" spans="1:7" ht="19.5">
      <c r="A403" s="2"/>
      <c r="B403" s="2"/>
      <c r="C403" s="2"/>
      <c r="D403" s="2"/>
      <c r="E403" s="2"/>
      <c r="F403" s="2"/>
      <c r="G403" s="2"/>
    </row>
    <row r="404" spans="1:7" ht="19.5">
      <c r="A404" s="2"/>
      <c r="B404" s="2"/>
      <c r="C404" s="2"/>
      <c r="D404" s="2"/>
      <c r="E404" s="2"/>
      <c r="F404" s="2"/>
      <c r="G404" s="2"/>
    </row>
    <row r="405" spans="1:7" ht="19.5">
      <c r="A405" s="2"/>
      <c r="B405" s="2"/>
      <c r="C405" s="2"/>
      <c r="D405" s="2"/>
      <c r="E405" s="2"/>
      <c r="F405" s="2"/>
      <c r="G405" s="2"/>
    </row>
    <row r="406" spans="1:7" ht="19.5">
      <c r="A406" s="2"/>
      <c r="B406" s="2"/>
      <c r="C406" s="2"/>
      <c r="D406" s="2"/>
      <c r="E406" s="2"/>
      <c r="F406" s="2"/>
      <c r="G406" s="2"/>
    </row>
    <row r="407" spans="1:7" ht="19.5">
      <c r="A407" s="2"/>
      <c r="B407" s="2"/>
      <c r="C407" s="2"/>
      <c r="D407" s="2"/>
      <c r="E407" s="2"/>
      <c r="F407" s="2"/>
      <c r="G407" s="2"/>
    </row>
    <row r="408" spans="1:7" ht="19.5">
      <c r="A408" s="2"/>
      <c r="B408" s="2"/>
      <c r="C408" s="2"/>
      <c r="D408" s="2"/>
      <c r="E408" s="2"/>
      <c r="F408" s="2"/>
      <c r="G408" s="2"/>
    </row>
    <row r="409" spans="1:7" ht="19.5">
      <c r="A409" s="2"/>
      <c r="B409" s="2"/>
      <c r="C409" s="2"/>
      <c r="D409" s="2"/>
      <c r="E409" s="2"/>
      <c r="F409" s="2"/>
      <c r="G409" s="2"/>
    </row>
    <row r="410" spans="1:7" ht="19.5">
      <c r="A410" s="2"/>
      <c r="B410" s="2"/>
      <c r="C410" s="2"/>
      <c r="D410" s="2"/>
      <c r="E410" s="2"/>
      <c r="F410" s="2"/>
      <c r="G410" s="2"/>
    </row>
    <row r="411" spans="1:7" ht="19.5">
      <c r="A411" s="2"/>
      <c r="B411" s="2"/>
      <c r="C411" s="2"/>
      <c r="D411" s="2"/>
      <c r="E411" s="2"/>
      <c r="F411" s="2"/>
      <c r="G411" s="2"/>
    </row>
    <row r="412" spans="1:7" ht="19.5">
      <c r="A412" s="2"/>
      <c r="B412" s="2"/>
      <c r="C412" s="2"/>
      <c r="D412" s="2"/>
      <c r="E412" s="2"/>
      <c r="F412" s="2"/>
      <c r="G412" s="2"/>
    </row>
    <row r="413" spans="1:7" ht="19.5">
      <c r="A413" s="2"/>
      <c r="B413" s="2"/>
      <c r="C413" s="2"/>
      <c r="D413" s="2"/>
      <c r="E413" s="2"/>
      <c r="F413" s="2"/>
      <c r="G413" s="2"/>
    </row>
    <row r="414" spans="1:7" ht="19.5">
      <c r="A414" s="2"/>
      <c r="B414" s="2"/>
      <c r="C414" s="2"/>
      <c r="D414" s="2"/>
      <c r="E414" s="2"/>
      <c r="F414" s="2"/>
      <c r="G414" s="2"/>
    </row>
    <row r="415" spans="1:7" ht="19.5">
      <c r="A415" s="2"/>
      <c r="B415" s="2"/>
      <c r="C415" s="2"/>
      <c r="D415" s="2"/>
      <c r="E415" s="2"/>
      <c r="F415" s="2"/>
      <c r="G415" s="2"/>
    </row>
    <row r="416" spans="1:7" ht="19.5">
      <c r="A416" s="2"/>
      <c r="B416" s="2"/>
      <c r="C416" s="2"/>
      <c r="D416" s="2"/>
      <c r="E416" s="2"/>
      <c r="F416" s="2"/>
      <c r="G416" s="2"/>
    </row>
    <row r="417" spans="1:7" ht="19.5">
      <c r="A417" s="2"/>
      <c r="B417" s="2"/>
      <c r="C417" s="2"/>
      <c r="D417" s="2"/>
      <c r="E417" s="2"/>
      <c r="F417" s="2"/>
      <c r="G417" s="2"/>
    </row>
    <row r="418" spans="1:7" ht="19.5">
      <c r="A418" s="2"/>
      <c r="B418" s="2"/>
      <c r="C418" s="2"/>
      <c r="D418" s="2"/>
      <c r="E418" s="2"/>
      <c r="F418" s="2"/>
      <c r="G418" s="2"/>
    </row>
    <row r="419" spans="1:7" ht="19.5">
      <c r="A419" s="2"/>
      <c r="B419" s="2"/>
      <c r="C419" s="2"/>
      <c r="D419" s="2"/>
      <c r="E419" s="2"/>
      <c r="F419" s="2"/>
      <c r="G419" s="2"/>
    </row>
    <row r="420" spans="1:7" ht="19.5">
      <c r="A420" s="2"/>
      <c r="B420" s="2"/>
      <c r="C420" s="2"/>
      <c r="D420" s="2"/>
      <c r="E420" s="2"/>
      <c r="F420" s="2"/>
      <c r="G420" s="2"/>
    </row>
    <row r="421" spans="1:7" ht="19.5">
      <c r="A421" s="2"/>
      <c r="B421" s="2"/>
      <c r="C421" s="2"/>
      <c r="D421" s="2"/>
      <c r="E421" s="2"/>
      <c r="F421" s="2"/>
      <c r="G421" s="2"/>
    </row>
    <row r="422" spans="1:7" ht="19.5">
      <c r="A422" s="2"/>
      <c r="B422" s="2"/>
      <c r="C422" s="2"/>
      <c r="D422" s="2"/>
      <c r="E422" s="2"/>
      <c r="F422" s="2"/>
      <c r="G422" s="2"/>
    </row>
    <row r="423" spans="1:7" ht="19.5">
      <c r="A423" s="2"/>
      <c r="B423" s="2"/>
      <c r="C423" s="2"/>
      <c r="D423" s="2"/>
      <c r="E423" s="2"/>
      <c r="F423" s="2"/>
      <c r="G423" s="2"/>
    </row>
    <row r="424" spans="1:7" ht="19.5">
      <c r="A424" s="2"/>
      <c r="B424" s="2"/>
      <c r="C424" s="2"/>
      <c r="D424" s="2"/>
      <c r="E424" s="2"/>
      <c r="F424" s="2"/>
      <c r="G424" s="2"/>
    </row>
    <row r="425" spans="1:7" ht="19.5">
      <c r="A425" s="2"/>
      <c r="B425" s="2"/>
      <c r="C425" s="2"/>
      <c r="D425" s="2"/>
      <c r="E425" s="2"/>
      <c r="F425" s="2"/>
      <c r="G425" s="2"/>
    </row>
    <row r="426" spans="1:7" ht="19.5">
      <c r="A426" s="2"/>
      <c r="B426" s="2"/>
      <c r="C426" s="2"/>
      <c r="D426" s="2"/>
      <c r="E426" s="2"/>
      <c r="F426" s="2"/>
      <c r="G426" s="2"/>
    </row>
    <row r="427" spans="1:7" ht="19.5">
      <c r="A427" s="2"/>
      <c r="B427" s="2"/>
      <c r="C427" s="2"/>
      <c r="D427" s="2"/>
      <c r="E427" s="2"/>
      <c r="F427" s="2"/>
      <c r="G427" s="2"/>
    </row>
    <row r="428" spans="1:7" ht="19.5">
      <c r="A428" s="2"/>
      <c r="B428" s="2"/>
      <c r="C428" s="2"/>
      <c r="D428" s="2"/>
      <c r="E428" s="2"/>
      <c r="F428" s="2"/>
      <c r="G428" s="2"/>
    </row>
    <row r="429" spans="1:7" ht="19.5">
      <c r="A429" s="2"/>
      <c r="B429" s="2"/>
      <c r="C429" s="2"/>
      <c r="D429" s="2"/>
      <c r="E429" s="2"/>
      <c r="F429" s="2"/>
      <c r="G429" s="2"/>
    </row>
    <row r="430" spans="1:7" ht="19.5">
      <c r="A430" s="2"/>
      <c r="B430" s="2"/>
      <c r="C430" s="2"/>
      <c r="D430" s="2"/>
      <c r="E430" s="2"/>
      <c r="F430" s="2"/>
      <c r="G430" s="2"/>
    </row>
    <row r="431" spans="1:7" ht="19.5">
      <c r="A431" s="2"/>
      <c r="B431" s="2"/>
      <c r="C431" s="2"/>
      <c r="D431" s="2"/>
      <c r="E431" s="2"/>
      <c r="F431" s="2"/>
      <c r="G431" s="2"/>
    </row>
    <row r="432" spans="1:7" ht="19.5">
      <c r="A432" s="2"/>
      <c r="B432" s="2"/>
      <c r="C432" s="2"/>
      <c r="D432" s="2"/>
      <c r="E432" s="2"/>
      <c r="F432" s="2"/>
      <c r="G432" s="2"/>
    </row>
    <row r="433" spans="1:7" ht="19.5">
      <c r="A433" s="2"/>
      <c r="B433" s="2"/>
      <c r="C433" s="2"/>
      <c r="D433" s="2"/>
      <c r="E433" s="2"/>
      <c r="F433" s="2"/>
      <c r="G433" s="2"/>
    </row>
    <row r="434" spans="1:7" ht="19.5">
      <c r="A434" s="2"/>
      <c r="B434" s="2"/>
      <c r="C434" s="2"/>
      <c r="D434" s="2"/>
      <c r="E434" s="2"/>
      <c r="F434" s="2"/>
      <c r="G434" s="2"/>
    </row>
    <row r="435" spans="1:7" ht="19.5">
      <c r="A435" s="2"/>
      <c r="B435" s="2"/>
      <c r="C435" s="2"/>
      <c r="D435" s="2"/>
      <c r="E435" s="2"/>
      <c r="F435" s="2"/>
      <c r="G435" s="2"/>
    </row>
    <row r="436" spans="1:7" ht="19.5">
      <c r="A436" s="2"/>
      <c r="B436" s="2"/>
      <c r="C436" s="2"/>
      <c r="D436" s="2"/>
      <c r="E436" s="2"/>
      <c r="F436" s="2"/>
      <c r="G436" s="2"/>
    </row>
    <row r="437" spans="1:7" ht="19.5">
      <c r="A437" s="2"/>
      <c r="B437" s="2"/>
      <c r="C437" s="2"/>
      <c r="D437" s="2"/>
      <c r="E437" s="2"/>
      <c r="F437" s="2"/>
      <c r="G437" s="2"/>
    </row>
    <row r="438" spans="1:7" ht="19.5">
      <c r="A438" s="2"/>
      <c r="B438" s="2"/>
      <c r="C438" s="2"/>
      <c r="D438" s="2"/>
      <c r="E438" s="2"/>
      <c r="F438" s="2"/>
      <c r="G438" s="2"/>
    </row>
    <row r="439" spans="1:7" ht="19.5">
      <c r="A439" s="2"/>
      <c r="B439" s="2"/>
      <c r="C439" s="2"/>
      <c r="D439" s="2"/>
      <c r="E439" s="2"/>
      <c r="F439" s="2"/>
      <c r="G439" s="2"/>
    </row>
    <row r="440" spans="1:7" ht="19.5">
      <c r="A440" s="2"/>
      <c r="B440" s="2"/>
      <c r="C440" s="2"/>
      <c r="D440" s="2"/>
      <c r="E440" s="2"/>
      <c r="F440" s="2"/>
      <c r="G440" s="2"/>
    </row>
    <row r="441" spans="1:7" ht="19.5">
      <c r="A441" s="2"/>
      <c r="B441" s="2"/>
      <c r="C441" s="2"/>
      <c r="D441" s="2"/>
      <c r="E441" s="2"/>
      <c r="F441" s="2"/>
      <c r="G441" s="2"/>
    </row>
    <row r="442" spans="1:7" ht="19.5">
      <c r="A442" s="2"/>
      <c r="B442" s="2"/>
      <c r="C442" s="2"/>
      <c r="D442" s="2"/>
      <c r="E442" s="2"/>
      <c r="F442" s="2"/>
      <c r="G442" s="2"/>
    </row>
    <row r="443" spans="1:7" ht="19.5">
      <c r="A443" s="2"/>
      <c r="B443" s="2"/>
      <c r="C443" s="2"/>
      <c r="D443" s="2"/>
      <c r="E443" s="2"/>
      <c r="F443" s="2"/>
      <c r="G443" s="2"/>
    </row>
    <row r="444" spans="1:7" ht="19.5">
      <c r="A444" s="2"/>
      <c r="B444" s="2"/>
      <c r="C444" s="2"/>
      <c r="D444" s="2"/>
      <c r="E444" s="2"/>
      <c r="F444" s="2"/>
      <c r="G444" s="2"/>
    </row>
    <row r="445" spans="1:7" ht="19.5">
      <c r="A445" s="2"/>
      <c r="B445" s="2"/>
      <c r="C445" s="2"/>
      <c r="D445" s="2"/>
      <c r="E445" s="2"/>
      <c r="F445" s="2"/>
      <c r="G445" s="2"/>
    </row>
    <row r="446" spans="1:7" ht="19.5">
      <c r="A446" s="2"/>
      <c r="B446" s="2"/>
      <c r="C446" s="2"/>
      <c r="D446" s="2"/>
      <c r="E446" s="2"/>
      <c r="F446" s="2"/>
      <c r="G446" s="2"/>
    </row>
    <row r="447" spans="1:7" ht="19.5">
      <c r="A447" s="2"/>
      <c r="B447" s="2"/>
      <c r="C447" s="2"/>
      <c r="D447" s="2"/>
      <c r="E447" s="2"/>
      <c r="F447" s="2"/>
      <c r="G447" s="2"/>
    </row>
    <row r="448" spans="1:7" ht="19.5">
      <c r="A448" s="2"/>
      <c r="B448" s="2"/>
      <c r="C448" s="2"/>
      <c r="D448" s="2"/>
      <c r="E448" s="2"/>
      <c r="F448" s="2"/>
      <c r="G448" s="2"/>
    </row>
    <row r="449" spans="1:7" ht="19.5">
      <c r="A449" s="2"/>
      <c r="B449" s="2"/>
      <c r="C449" s="2"/>
      <c r="D449" s="2"/>
      <c r="E449" s="2"/>
      <c r="F449" s="2"/>
      <c r="G449" s="2"/>
    </row>
    <row r="450" spans="1:7" ht="19.5">
      <c r="A450" s="2"/>
      <c r="B450" s="2"/>
      <c r="C450" s="2"/>
      <c r="D450" s="2"/>
      <c r="E450" s="2"/>
      <c r="F450" s="2"/>
      <c r="G450" s="2"/>
    </row>
    <row r="451" spans="1:7" ht="19.5">
      <c r="A451" s="2"/>
      <c r="B451" s="2"/>
      <c r="C451" s="2"/>
      <c r="D451" s="2"/>
      <c r="E451" s="2"/>
      <c r="F451" s="2"/>
      <c r="G451" s="2"/>
    </row>
    <row r="452" spans="1:7" ht="19.5">
      <c r="A452" s="2"/>
      <c r="B452" s="2"/>
      <c r="C452" s="2"/>
      <c r="D452" s="2"/>
      <c r="E452" s="2"/>
      <c r="F452" s="2"/>
      <c r="G452" s="2"/>
    </row>
    <row r="453" spans="1:7" ht="19.5">
      <c r="A453" s="2"/>
      <c r="B453" s="2"/>
      <c r="C453" s="2"/>
      <c r="D453" s="2"/>
      <c r="E453" s="2"/>
      <c r="F453" s="2"/>
      <c r="G453" s="2"/>
    </row>
    <row r="454" spans="1:7" ht="19.5">
      <c r="A454" s="2"/>
      <c r="B454" s="2"/>
      <c r="C454" s="2"/>
      <c r="D454" s="2"/>
      <c r="E454" s="2"/>
      <c r="F454" s="2"/>
      <c r="G454" s="2"/>
    </row>
    <row r="455" spans="1:7" ht="19.5">
      <c r="A455" s="2"/>
      <c r="B455" s="2"/>
      <c r="C455" s="2"/>
      <c r="D455" s="2"/>
      <c r="E455" s="2"/>
      <c r="F455" s="2"/>
      <c r="G455" s="2"/>
    </row>
    <row r="456" spans="1:7" ht="19.5">
      <c r="A456" s="2"/>
      <c r="B456" s="2"/>
      <c r="C456" s="2"/>
      <c r="D456" s="2"/>
      <c r="E456" s="2"/>
      <c r="F456" s="2"/>
      <c r="G456" s="2"/>
    </row>
    <row r="457" spans="1:7" ht="19.5">
      <c r="A457" s="2"/>
      <c r="B457" s="2"/>
      <c r="C457" s="2"/>
      <c r="D457" s="2"/>
      <c r="E457" s="2"/>
      <c r="F457" s="2"/>
      <c r="G457" s="2"/>
    </row>
    <row r="458" spans="1:7" ht="19.5">
      <c r="A458" s="2"/>
      <c r="B458" s="2"/>
      <c r="C458" s="2"/>
      <c r="D458" s="2"/>
      <c r="E458" s="2"/>
      <c r="F458" s="2"/>
      <c r="G458" s="2"/>
    </row>
    <row r="459" spans="1:7" ht="19.5">
      <c r="A459" s="2"/>
      <c r="B459" s="2"/>
      <c r="C459" s="2"/>
      <c r="D459" s="2"/>
      <c r="E459" s="2"/>
      <c r="F459" s="2"/>
      <c r="G459" s="2"/>
    </row>
    <row r="460" spans="1:7" ht="19.5">
      <c r="A460" s="2"/>
      <c r="B460" s="2"/>
      <c r="C460" s="2"/>
      <c r="D460" s="2"/>
      <c r="E460" s="2"/>
      <c r="F460" s="2"/>
      <c r="G460" s="2"/>
    </row>
    <row r="461" spans="1:7" ht="19.5">
      <c r="A461" s="2"/>
      <c r="B461" s="2"/>
      <c r="C461" s="2"/>
      <c r="D461" s="2"/>
      <c r="E461" s="2"/>
      <c r="F461" s="2"/>
      <c r="G461" s="2"/>
    </row>
    <row r="462" spans="1:7" ht="19.5">
      <c r="A462" s="2"/>
      <c r="B462" s="2"/>
      <c r="C462" s="2"/>
      <c r="D462" s="2"/>
      <c r="E462" s="2"/>
      <c r="F462" s="2"/>
      <c r="G462" s="2"/>
    </row>
    <row r="463" spans="1:7" ht="19.5">
      <c r="A463" s="2"/>
      <c r="B463" s="2"/>
      <c r="C463" s="2"/>
      <c r="D463" s="2"/>
      <c r="E463" s="2"/>
      <c r="F463" s="2"/>
      <c r="G463" s="2"/>
    </row>
    <row r="464" spans="1:7" ht="19.5">
      <c r="A464" s="2"/>
      <c r="B464" s="2"/>
      <c r="C464" s="2"/>
      <c r="D464" s="2"/>
      <c r="E464" s="2"/>
      <c r="F464" s="2"/>
      <c r="G464" s="2"/>
    </row>
    <row r="465" spans="1:7" ht="19.5">
      <c r="A465" s="2"/>
      <c r="B465" s="2"/>
      <c r="C465" s="2"/>
      <c r="D465" s="2"/>
      <c r="E465" s="2"/>
      <c r="F465" s="2"/>
      <c r="G465" s="2"/>
    </row>
    <row r="466" spans="1:7" ht="19.5">
      <c r="A466" s="2"/>
      <c r="B466" s="2"/>
      <c r="C466" s="2"/>
      <c r="D466" s="2"/>
      <c r="E466" s="2"/>
      <c r="F466" s="2"/>
      <c r="G466" s="2"/>
    </row>
    <row r="467" spans="1:7" ht="19.5">
      <c r="A467" s="2"/>
      <c r="B467" s="2"/>
      <c r="C467" s="2"/>
      <c r="D467" s="2"/>
      <c r="E467" s="2"/>
      <c r="F467" s="2"/>
      <c r="G467" s="2"/>
    </row>
    <row r="468" spans="1:7" ht="19.5">
      <c r="A468" s="2"/>
      <c r="B468" s="2"/>
      <c r="C468" s="2"/>
      <c r="D468" s="2"/>
      <c r="E468" s="2"/>
      <c r="F468" s="2"/>
      <c r="G468" s="2"/>
    </row>
    <row r="469" spans="1:7" ht="19.5">
      <c r="A469" s="2"/>
      <c r="B469" s="2"/>
      <c r="C469" s="2"/>
      <c r="D469" s="2"/>
      <c r="E469" s="2"/>
      <c r="F469" s="2"/>
      <c r="G469" s="2"/>
    </row>
    <row r="470" spans="1:7" ht="19.5">
      <c r="A470" s="2"/>
      <c r="B470" s="2"/>
      <c r="C470" s="2"/>
      <c r="D470" s="2"/>
      <c r="E470" s="2"/>
      <c r="F470" s="2"/>
      <c r="G470" s="2"/>
    </row>
    <row r="471" spans="1:7" ht="19.5">
      <c r="A471" s="2"/>
      <c r="B471" s="2"/>
      <c r="C471" s="2"/>
      <c r="D471" s="2"/>
      <c r="E471" s="2"/>
      <c r="F471" s="2"/>
      <c r="G471" s="2"/>
    </row>
    <row r="472" spans="1:7" ht="19.5">
      <c r="A472" s="2"/>
      <c r="B472" s="2"/>
      <c r="C472" s="2"/>
      <c r="D472" s="2"/>
      <c r="E472" s="2"/>
      <c r="F472" s="2"/>
      <c r="G472" s="2"/>
    </row>
    <row r="473" spans="1:7" ht="19.5">
      <c r="A473" s="2"/>
      <c r="B473" s="2"/>
      <c r="C473" s="2"/>
      <c r="D473" s="2"/>
      <c r="E473" s="2"/>
      <c r="F473" s="2"/>
      <c r="G473" s="2"/>
    </row>
    <row r="474" spans="1:7" ht="19.5">
      <c r="A474" s="2"/>
      <c r="B474" s="2"/>
      <c r="C474" s="2"/>
      <c r="D474" s="2"/>
      <c r="E474" s="2"/>
      <c r="F474" s="2"/>
      <c r="G474" s="2"/>
    </row>
    <row r="475" spans="1:7" ht="19.5">
      <c r="A475" s="2"/>
      <c r="B475" s="2"/>
      <c r="C475" s="2"/>
      <c r="D475" s="2"/>
      <c r="E475" s="2"/>
      <c r="F475" s="2"/>
      <c r="G475" s="2"/>
    </row>
    <row r="476" spans="1:7" ht="19.5">
      <c r="A476" s="2"/>
      <c r="B476" s="2"/>
      <c r="C476" s="2"/>
      <c r="D476" s="2"/>
      <c r="E476" s="2"/>
      <c r="F476" s="2"/>
      <c r="G476" s="2"/>
    </row>
    <row r="477" spans="1:7" ht="19.5">
      <c r="A477" s="2"/>
      <c r="B477" s="2"/>
      <c r="C477" s="2"/>
      <c r="D477" s="2"/>
      <c r="E477" s="2"/>
      <c r="F477" s="2"/>
      <c r="G477" s="2"/>
    </row>
    <row r="478" spans="1:7" ht="19.5">
      <c r="A478" s="2"/>
      <c r="B478" s="2"/>
      <c r="C478" s="2"/>
      <c r="D478" s="2"/>
      <c r="E478" s="2"/>
      <c r="F478" s="2"/>
      <c r="G478" s="2"/>
    </row>
    <row r="479" spans="1:7" ht="19.5">
      <c r="A479" s="2"/>
      <c r="B479" s="2"/>
      <c r="C479" s="2"/>
      <c r="D479" s="2"/>
      <c r="E479" s="2"/>
      <c r="F479" s="2"/>
      <c r="G479" s="2"/>
    </row>
    <row r="480" spans="1:7" ht="19.5">
      <c r="A480" s="2"/>
      <c r="B480" s="2"/>
      <c r="C480" s="2"/>
      <c r="D480" s="2"/>
      <c r="E480" s="2"/>
      <c r="F480" s="2"/>
      <c r="G480" s="2"/>
    </row>
    <row r="481" spans="1:7" ht="19.5">
      <c r="A481" s="2"/>
      <c r="B481" s="2"/>
      <c r="C481" s="2"/>
      <c r="D481" s="2"/>
      <c r="E481" s="2"/>
      <c r="F481" s="2"/>
      <c r="G481" s="2"/>
    </row>
    <row r="482" spans="1:7" ht="19.5">
      <c r="A482" s="2"/>
      <c r="B482" s="2"/>
      <c r="C482" s="2"/>
      <c r="D482" s="2"/>
      <c r="E482" s="2"/>
      <c r="F482" s="2"/>
      <c r="G482" s="2"/>
    </row>
    <row r="483" spans="1:7" ht="19.5">
      <c r="A483" s="2"/>
      <c r="B483" s="2"/>
      <c r="C483" s="2"/>
      <c r="D483" s="2"/>
      <c r="E483" s="2"/>
      <c r="F483" s="2"/>
      <c r="G483" s="2"/>
    </row>
    <row r="484" spans="1:7" ht="19.5">
      <c r="A484" s="2"/>
      <c r="B484" s="2"/>
      <c r="C484" s="2"/>
      <c r="D484" s="2"/>
      <c r="E484" s="2"/>
      <c r="F484" s="2"/>
      <c r="G484" s="2"/>
    </row>
    <row r="485" spans="1:7" ht="19.5">
      <c r="A485" s="2"/>
      <c r="B485" s="2"/>
      <c r="C485" s="2"/>
      <c r="D485" s="2"/>
      <c r="E485" s="2"/>
      <c r="F485" s="2"/>
      <c r="G485" s="2"/>
    </row>
    <row r="486" spans="1:7" ht="19.5">
      <c r="A486" s="2"/>
      <c r="B486" s="2"/>
      <c r="C486" s="2"/>
      <c r="D486" s="2"/>
      <c r="E486" s="2"/>
      <c r="F486" s="2"/>
      <c r="G486" s="2"/>
    </row>
    <row r="487" spans="1:7" ht="19.5">
      <c r="A487" s="2"/>
      <c r="B487" s="2"/>
      <c r="C487" s="2"/>
      <c r="D487" s="2"/>
      <c r="E487" s="2"/>
      <c r="F487" s="2"/>
      <c r="G487" s="2"/>
    </row>
    <row r="488" spans="1:7" ht="19.5">
      <c r="A488" s="2"/>
      <c r="B488" s="2"/>
      <c r="C488" s="2"/>
      <c r="D488" s="2"/>
      <c r="E488" s="2"/>
      <c r="F488" s="2"/>
      <c r="G488" s="2"/>
    </row>
    <row r="489" spans="1:7" ht="19.5">
      <c r="A489" s="2"/>
      <c r="B489" s="2"/>
      <c r="C489" s="2"/>
      <c r="D489" s="2"/>
      <c r="E489" s="2"/>
      <c r="F489" s="2"/>
      <c r="G489" s="2"/>
    </row>
    <row r="490" spans="1:7" ht="19.5">
      <c r="A490" s="2"/>
      <c r="B490" s="2"/>
      <c r="C490" s="2"/>
      <c r="D490" s="2"/>
      <c r="E490" s="2"/>
      <c r="F490" s="2"/>
      <c r="G490" s="2"/>
    </row>
    <row r="491" spans="1:7" ht="19.5">
      <c r="A491" s="2"/>
      <c r="B491" s="2"/>
      <c r="C491" s="2"/>
      <c r="D491" s="2"/>
      <c r="E491" s="2"/>
      <c r="F491" s="2"/>
      <c r="G491" s="2"/>
    </row>
    <row r="492" spans="1:7" ht="19.5">
      <c r="A492" s="2"/>
      <c r="B492" s="2"/>
      <c r="C492" s="2"/>
      <c r="D492" s="2"/>
      <c r="E492" s="2"/>
      <c r="F492" s="2"/>
      <c r="G492" s="2"/>
    </row>
    <row r="493" spans="1:7" ht="19.5">
      <c r="A493" s="2"/>
      <c r="B493" s="2"/>
      <c r="C493" s="2"/>
      <c r="D493" s="2"/>
      <c r="E493" s="2"/>
      <c r="F493" s="2"/>
      <c r="G493" s="2"/>
    </row>
    <row r="494" spans="1:7" ht="19.5">
      <c r="A494" s="2"/>
      <c r="B494" s="2"/>
      <c r="C494" s="2"/>
      <c r="D494" s="2"/>
      <c r="E494" s="2"/>
      <c r="F494" s="2"/>
      <c r="G494" s="2"/>
    </row>
    <row r="495" spans="1:7" ht="19.5">
      <c r="A495" s="2"/>
      <c r="B495" s="2"/>
      <c r="C495" s="2"/>
      <c r="D495" s="2"/>
      <c r="E495" s="2"/>
      <c r="F495" s="2"/>
      <c r="G495" s="2"/>
    </row>
    <row r="496" spans="1:7" ht="19.5">
      <c r="A496" s="2"/>
      <c r="B496" s="2"/>
      <c r="C496" s="2"/>
      <c r="D496" s="2"/>
      <c r="E496" s="2"/>
      <c r="F496" s="2"/>
      <c r="G496" s="2"/>
    </row>
    <row r="497" spans="1:7" ht="19.5">
      <c r="A497" s="2"/>
      <c r="B497" s="2"/>
      <c r="C497" s="2"/>
      <c r="D497" s="2"/>
      <c r="E497" s="2"/>
      <c r="F497" s="2"/>
      <c r="G497" s="2"/>
    </row>
    <row r="498" spans="1:7" ht="19.5">
      <c r="A498" s="2"/>
      <c r="B498" s="2"/>
      <c r="C498" s="2"/>
      <c r="D498" s="2"/>
      <c r="E498" s="2"/>
      <c r="F498" s="2"/>
      <c r="G498" s="2"/>
    </row>
    <row r="499" spans="1:7" ht="19.5">
      <c r="A499" s="2"/>
      <c r="B499" s="2"/>
      <c r="C499" s="2"/>
      <c r="D499" s="2"/>
      <c r="E499" s="2"/>
      <c r="F499" s="2"/>
      <c r="G499" s="2"/>
    </row>
    <row r="500" spans="1:7" ht="19.5">
      <c r="A500" s="2"/>
      <c r="B500" s="2"/>
      <c r="C500" s="2"/>
      <c r="D500" s="2"/>
      <c r="E500" s="2"/>
      <c r="F500" s="2"/>
      <c r="G500" s="2"/>
    </row>
    <row r="501" spans="1:7" ht="19.5">
      <c r="A501" s="2"/>
      <c r="B501" s="2"/>
      <c r="C501" s="2"/>
      <c r="D501" s="2"/>
      <c r="E501" s="2"/>
      <c r="F501" s="2"/>
      <c r="G501" s="2"/>
    </row>
    <row r="502" spans="1:7" ht="19.5">
      <c r="A502" s="2"/>
      <c r="B502" s="2"/>
      <c r="C502" s="2"/>
      <c r="D502" s="2"/>
      <c r="E502" s="2"/>
      <c r="F502" s="2"/>
      <c r="G502" s="2"/>
    </row>
    <row r="503" spans="1:7" ht="19.5">
      <c r="A503" s="2"/>
      <c r="B503" s="2"/>
      <c r="C503" s="2"/>
      <c r="D503" s="2"/>
      <c r="E503" s="2"/>
      <c r="F503" s="2"/>
      <c r="G503" s="2"/>
    </row>
    <row r="504" spans="1:7" ht="19.5">
      <c r="A504" s="2"/>
      <c r="B504" s="2"/>
      <c r="C504" s="2"/>
      <c r="D504" s="2"/>
      <c r="E504" s="2"/>
      <c r="F504" s="2"/>
      <c r="G504" s="2"/>
    </row>
    <row r="505" spans="1:7" ht="19.5">
      <c r="A505" s="2"/>
      <c r="B505" s="2"/>
      <c r="C505" s="2"/>
      <c r="D505" s="2"/>
      <c r="E505" s="2"/>
      <c r="F505" s="2"/>
      <c r="G505" s="2"/>
    </row>
    <row r="506" spans="1:7" ht="19.5">
      <c r="A506" s="2"/>
      <c r="B506" s="2"/>
      <c r="C506" s="2"/>
      <c r="D506" s="2"/>
      <c r="E506" s="2"/>
      <c r="F506" s="2"/>
      <c r="G506" s="2"/>
    </row>
    <row r="507" spans="1:7" ht="19.5">
      <c r="A507" s="2"/>
      <c r="B507" s="2"/>
      <c r="C507" s="2"/>
      <c r="D507" s="2"/>
      <c r="E507" s="2"/>
      <c r="F507" s="2"/>
      <c r="G507" s="2"/>
    </row>
    <row r="508" spans="1:7" ht="19.5">
      <c r="A508" s="2"/>
      <c r="B508" s="2"/>
      <c r="C508" s="2"/>
      <c r="D508" s="2"/>
      <c r="E508" s="2"/>
      <c r="F508" s="2"/>
      <c r="G508" s="2"/>
    </row>
    <row r="509" spans="1:7" ht="19.5">
      <c r="A509" s="2"/>
      <c r="B509" s="2"/>
      <c r="C509" s="2"/>
      <c r="D509" s="2"/>
      <c r="E509" s="2"/>
      <c r="F509" s="2"/>
      <c r="G509" s="2"/>
    </row>
    <row r="510" spans="1:7" ht="19.5">
      <c r="A510" s="2"/>
      <c r="B510" s="2"/>
      <c r="C510" s="2"/>
      <c r="D510" s="2"/>
      <c r="E510" s="2"/>
      <c r="F510" s="2"/>
      <c r="G510" s="2"/>
    </row>
    <row r="511" spans="1:7" ht="19.5">
      <c r="A511" s="2"/>
      <c r="B511" s="2"/>
      <c r="C511" s="2"/>
      <c r="D511" s="2"/>
      <c r="E511" s="2"/>
      <c r="F511" s="2"/>
      <c r="G511" s="2"/>
    </row>
    <row r="512" spans="1:7" ht="19.5">
      <c r="A512" s="2"/>
      <c r="B512" s="2"/>
      <c r="C512" s="2"/>
      <c r="D512" s="2"/>
      <c r="E512" s="2"/>
      <c r="F512" s="2"/>
      <c r="G512" s="2"/>
    </row>
    <row r="513" spans="1:7" ht="19.5">
      <c r="A513" s="2"/>
      <c r="B513" s="2"/>
      <c r="C513" s="2"/>
      <c r="D513" s="2"/>
      <c r="E513" s="2"/>
      <c r="F513" s="2"/>
      <c r="G513" s="2"/>
    </row>
    <row r="514" spans="1:7" ht="19.5">
      <c r="A514" s="2"/>
      <c r="B514" s="2"/>
      <c r="C514" s="2"/>
      <c r="D514" s="2"/>
      <c r="E514" s="2"/>
      <c r="F514" s="2"/>
      <c r="G514" s="2"/>
    </row>
    <row r="515" spans="1:7" ht="19.5">
      <c r="A515" s="2"/>
      <c r="B515" s="2"/>
      <c r="C515" s="2"/>
      <c r="D515" s="2"/>
      <c r="E515" s="2"/>
      <c r="F515" s="2"/>
      <c r="G515" s="2"/>
    </row>
    <row r="516" spans="1:7" ht="19.5">
      <c r="A516" s="2"/>
      <c r="B516" s="2"/>
      <c r="C516" s="2"/>
      <c r="D516" s="2"/>
      <c r="E516" s="2"/>
      <c r="F516" s="2"/>
      <c r="G516" s="2"/>
    </row>
    <row r="517" spans="1:7" ht="19.5">
      <c r="A517" s="2"/>
      <c r="B517" s="2"/>
      <c r="C517" s="2"/>
      <c r="D517" s="2"/>
      <c r="E517" s="2"/>
      <c r="F517" s="2"/>
      <c r="G517" s="2"/>
    </row>
    <row r="518" spans="1:7" ht="19.5">
      <c r="A518" s="2"/>
      <c r="B518" s="2"/>
      <c r="C518" s="2"/>
      <c r="D518" s="2"/>
      <c r="E518" s="2"/>
      <c r="F518" s="2"/>
      <c r="G518" s="2"/>
    </row>
    <row r="519" spans="1:7" ht="19.5">
      <c r="A519" s="2"/>
      <c r="B519" s="2"/>
      <c r="C519" s="2"/>
      <c r="D519" s="2"/>
      <c r="E519" s="2"/>
      <c r="F519" s="2"/>
      <c r="G519" s="2"/>
    </row>
    <row r="520" spans="1:7" ht="19.5">
      <c r="A520" s="2"/>
      <c r="B520" s="2"/>
      <c r="C520" s="2"/>
      <c r="D520" s="2"/>
      <c r="E520" s="2"/>
      <c r="F520" s="2"/>
      <c r="G520" s="2"/>
    </row>
    <row r="521" spans="1:7" ht="19.5">
      <c r="A521" s="2"/>
      <c r="B521" s="2"/>
      <c r="C521" s="2"/>
      <c r="D521" s="2"/>
      <c r="E521" s="2"/>
      <c r="F521" s="2"/>
      <c r="G521" s="2"/>
    </row>
    <row r="522" spans="1:7" ht="19.5">
      <c r="A522" s="2"/>
      <c r="B522" s="2"/>
      <c r="C522" s="2"/>
      <c r="D522" s="2"/>
      <c r="E522" s="2"/>
      <c r="F522" s="2"/>
      <c r="G522" s="2"/>
    </row>
    <row r="523" spans="1:7" ht="19.5">
      <c r="A523" s="2"/>
      <c r="B523" s="2"/>
      <c r="C523" s="2"/>
      <c r="D523" s="2"/>
      <c r="E523" s="2"/>
      <c r="F523" s="2"/>
      <c r="G523" s="2"/>
    </row>
    <row r="524" spans="1:7" ht="19.5">
      <c r="A524" s="2"/>
      <c r="B524" s="2"/>
      <c r="C524" s="2"/>
      <c r="D524" s="2"/>
      <c r="E524" s="2"/>
      <c r="F524" s="2"/>
      <c r="G524" s="2"/>
    </row>
    <row r="525" spans="1:7" ht="19.5">
      <c r="A525" s="2"/>
      <c r="B525" s="2"/>
      <c r="C525" s="2"/>
      <c r="D525" s="2"/>
      <c r="E525" s="2"/>
      <c r="F525" s="2"/>
      <c r="G525" s="2"/>
    </row>
    <row r="526" spans="1:7" ht="19.5">
      <c r="A526" s="2"/>
      <c r="B526" s="2"/>
      <c r="C526" s="2"/>
      <c r="D526" s="2"/>
      <c r="E526" s="2"/>
      <c r="F526" s="2"/>
      <c r="G526" s="2"/>
    </row>
    <row r="527" spans="1:7" ht="19.5">
      <c r="A527" s="2"/>
      <c r="B527" s="2"/>
      <c r="C527" s="2"/>
      <c r="D527" s="2"/>
      <c r="E527" s="2"/>
      <c r="F527" s="2"/>
      <c r="G527" s="2"/>
    </row>
    <row r="528" spans="1:7" ht="19.5">
      <c r="A528" s="2"/>
      <c r="B528" s="2"/>
      <c r="C528" s="2"/>
      <c r="D528" s="2"/>
      <c r="E528" s="2"/>
      <c r="F528" s="2"/>
      <c r="G528" s="2"/>
    </row>
    <row r="529" spans="1:7" ht="19.5">
      <c r="A529" s="2"/>
      <c r="B529" s="2"/>
      <c r="C529" s="2"/>
      <c r="D529" s="2"/>
      <c r="E529" s="2"/>
      <c r="F529" s="2"/>
      <c r="G529" s="2"/>
    </row>
    <row r="530" spans="1:7" ht="19.5">
      <c r="A530" s="2"/>
      <c r="B530" s="2"/>
      <c r="C530" s="2"/>
      <c r="D530" s="2"/>
      <c r="E530" s="2"/>
      <c r="F530" s="2"/>
      <c r="G530" s="2"/>
    </row>
    <row r="531" spans="1:7" ht="19.5">
      <c r="A531" s="2"/>
      <c r="B531" s="2"/>
      <c r="C531" s="2"/>
      <c r="D531" s="2"/>
      <c r="E531" s="2"/>
      <c r="F531" s="2"/>
      <c r="G531" s="2"/>
    </row>
    <row r="532" spans="1:7" ht="19.5">
      <c r="A532" s="2"/>
      <c r="B532" s="2"/>
      <c r="C532" s="2"/>
      <c r="D532" s="2"/>
      <c r="E532" s="2"/>
      <c r="F532" s="2"/>
      <c r="G532" s="2"/>
    </row>
    <row r="533" spans="1:7" ht="19.5">
      <c r="A533" s="2"/>
      <c r="B533" s="2"/>
      <c r="C533" s="2"/>
      <c r="D533" s="2"/>
      <c r="E533" s="2"/>
      <c r="F533" s="2"/>
      <c r="G533" s="2"/>
    </row>
    <row r="534" spans="1:7" ht="19.5">
      <c r="A534" s="2"/>
      <c r="B534" s="2"/>
      <c r="C534" s="2"/>
      <c r="D534" s="2"/>
      <c r="E534" s="2"/>
      <c r="F534" s="2"/>
      <c r="G534" s="2"/>
    </row>
    <row r="535" spans="1:7" ht="19.5">
      <c r="A535" s="2"/>
      <c r="B535" s="2"/>
      <c r="C535" s="2"/>
      <c r="D535" s="2"/>
      <c r="E535" s="2"/>
      <c r="F535" s="2"/>
      <c r="G535" s="2"/>
    </row>
    <row r="536" spans="1:7" ht="19.5">
      <c r="A536" s="2"/>
      <c r="B536" s="2"/>
      <c r="C536" s="2"/>
      <c r="D536" s="2"/>
      <c r="E536" s="2"/>
      <c r="F536" s="2"/>
      <c r="G536" s="2"/>
    </row>
    <row r="537" spans="1:7" ht="19.5">
      <c r="A537" s="2"/>
      <c r="B537" s="2"/>
      <c r="C537" s="2"/>
      <c r="D537" s="2"/>
      <c r="E537" s="2"/>
      <c r="F537" s="2"/>
      <c r="G537" s="2"/>
    </row>
    <row r="538" spans="1:7" ht="19.5">
      <c r="A538" s="2"/>
      <c r="B538" s="2"/>
      <c r="C538" s="2"/>
      <c r="D538" s="2"/>
      <c r="E538" s="2"/>
      <c r="F538" s="2"/>
      <c r="G538" s="2"/>
    </row>
    <row r="539" spans="1:7" ht="19.5">
      <c r="A539" s="2"/>
      <c r="B539" s="2"/>
      <c r="C539" s="2"/>
      <c r="D539" s="2"/>
      <c r="E539" s="2"/>
      <c r="F539" s="2"/>
      <c r="G539" s="2"/>
    </row>
    <row r="540" spans="1:7" ht="19.5">
      <c r="A540" s="2"/>
      <c r="B540" s="2"/>
      <c r="C540" s="2"/>
      <c r="D540" s="2"/>
      <c r="E540" s="2"/>
      <c r="F540" s="2"/>
      <c r="G540" s="2"/>
    </row>
    <row r="541" spans="1:7" ht="19.5">
      <c r="A541" s="2"/>
      <c r="B541" s="2"/>
      <c r="C541" s="2"/>
      <c r="D541" s="2"/>
      <c r="E541" s="2"/>
      <c r="F541" s="2"/>
      <c r="G541" s="2"/>
    </row>
    <row r="542" spans="1:7" ht="19.5">
      <c r="A542" s="2"/>
      <c r="B542" s="2"/>
      <c r="C542" s="2"/>
      <c r="D542" s="2"/>
      <c r="E542" s="2"/>
      <c r="F542" s="2"/>
      <c r="G542" s="2"/>
    </row>
    <row r="543" spans="1:7" ht="19.5">
      <c r="A543" s="2"/>
      <c r="B543" s="2"/>
      <c r="C543" s="2"/>
      <c r="D543" s="2"/>
      <c r="E543" s="2"/>
      <c r="F543" s="2"/>
      <c r="G543" s="2"/>
    </row>
    <row r="544" spans="1:7" ht="19.5">
      <c r="A544" s="2"/>
      <c r="B544" s="2"/>
      <c r="C544" s="2"/>
      <c r="D544" s="2"/>
      <c r="E544" s="2"/>
      <c r="F544" s="2"/>
      <c r="G544" s="2"/>
    </row>
    <row r="545" spans="1:7" ht="19.5">
      <c r="A545" s="2"/>
      <c r="B545" s="2"/>
      <c r="C545" s="2"/>
      <c r="D545" s="2"/>
      <c r="E545" s="2"/>
      <c r="F545" s="2"/>
      <c r="G545" s="2"/>
    </row>
    <row r="546" spans="1:7" ht="19.5">
      <c r="A546" s="2"/>
      <c r="B546" s="2"/>
      <c r="C546" s="2"/>
      <c r="D546" s="2"/>
      <c r="E546" s="2"/>
      <c r="F546" s="2"/>
      <c r="G546" s="2"/>
    </row>
    <row r="547" spans="1:7" ht="19.5">
      <c r="A547" s="2"/>
      <c r="B547" s="2"/>
      <c r="C547" s="2"/>
      <c r="D547" s="2"/>
      <c r="E547" s="2"/>
      <c r="F547" s="2"/>
      <c r="G547" s="2"/>
    </row>
    <row r="548" spans="1:7" ht="19.5">
      <c r="A548" s="2"/>
      <c r="B548" s="2"/>
      <c r="C548" s="2"/>
      <c r="D548" s="2"/>
      <c r="E548" s="2"/>
      <c r="F548" s="2"/>
      <c r="G548" s="2"/>
    </row>
    <row r="549" spans="1:7" ht="19.5">
      <c r="A549" s="2"/>
      <c r="B549" s="2"/>
      <c r="C549" s="2"/>
      <c r="D549" s="2"/>
      <c r="E549" s="2"/>
      <c r="F549" s="2"/>
      <c r="G549" s="2"/>
    </row>
    <row r="550" spans="1:7" ht="19.5">
      <c r="A550" s="2"/>
      <c r="B550" s="2"/>
      <c r="C550" s="2"/>
      <c r="D550" s="2"/>
      <c r="E550" s="2"/>
      <c r="F550" s="2"/>
      <c r="G550" s="2"/>
    </row>
    <row r="551" spans="1:7" ht="19.5">
      <c r="A551" s="2"/>
      <c r="B551" s="2"/>
      <c r="C551" s="2"/>
      <c r="D551" s="2"/>
      <c r="E551" s="2"/>
      <c r="F551" s="2"/>
      <c r="G551" s="2"/>
    </row>
    <row r="552" spans="1:7" ht="19.5">
      <c r="A552" s="2"/>
      <c r="B552" s="2"/>
      <c r="C552" s="2"/>
      <c r="D552" s="2"/>
      <c r="E552" s="2"/>
      <c r="F552" s="2"/>
      <c r="G552" s="2"/>
    </row>
    <row r="553" spans="1:7" ht="19.5">
      <c r="A553" s="2"/>
      <c r="B553" s="2"/>
      <c r="C553" s="2"/>
      <c r="D553" s="2"/>
      <c r="E553" s="2"/>
      <c r="F553" s="2"/>
      <c r="G553" s="2"/>
    </row>
    <row r="554" spans="1:7" ht="19.5">
      <c r="A554" s="2"/>
      <c r="B554" s="2"/>
      <c r="C554" s="2"/>
      <c r="D554" s="2"/>
      <c r="E554" s="2"/>
      <c r="F554" s="2"/>
      <c r="G554" s="2"/>
    </row>
    <row r="555" spans="1:7" ht="19.5">
      <c r="A555" s="2"/>
      <c r="B555" s="2"/>
      <c r="C555" s="2"/>
      <c r="D555" s="2"/>
      <c r="E555" s="2"/>
      <c r="F555" s="2"/>
      <c r="G555" s="2"/>
    </row>
    <row r="556" spans="1:7" ht="19.5">
      <c r="A556" s="2"/>
      <c r="B556" s="2"/>
      <c r="C556" s="2"/>
      <c r="D556" s="2"/>
      <c r="E556" s="2"/>
      <c r="F556" s="2"/>
      <c r="G556" s="2"/>
    </row>
    <row r="557" spans="1:7" ht="19.5">
      <c r="A557" s="2"/>
      <c r="B557" s="2"/>
      <c r="C557" s="2"/>
      <c r="D557" s="2"/>
      <c r="E557" s="2"/>
      <c r="F557" s="2"/>
      <c r="G557" s="2"/>
    </row>
    <row r="558" spans="1:7" ht="19.5">
      <c r="A558" s="2"/>
      <c r="B558" s="2"/>
      <c r="C558" s="2"/>
      <c r="D558" s="2"/>
      <c r="E558" s="2"/>
      <c r="F558" s="2"/>
      <c r="G558" s="2"/>
    </row>
    <row r="559" spans="1:7" ht="19.5">
      <c r="A559" s="2"/>
      <c r="B559" s="2"/>
      <c r="C559" s="2"/>
      <c r="D559" s="2"/>
      <c r="E559" s="2"/>
      <c r="F559" s="2"/>
      <c r="G559" s="2"/>
    </row>
    <row r="560" spans="1:7" ht="19.5">
      <c r="A560" s="2"/>
      <c r="B560" s="2"/>
      <c r="C560" s="2"/>
      <c r="D560" s="2"/>
      <c r="E560" s="2"/>
      <c r="F560" s="2"/>
      <c r="G560" s="2"/>
    </row>
    <row r="561" spans="1:7" ht="19.5">
      <c r="A561" s="2"/>
      <c r="B561" s="2"/>
      <c r="C561" s="2"/>
      <c r="D561" s="2"/>
      <c r="E561" s="2"/>
      <c r="F561" s="2"/>
      <c r="G561" s="2"/>
    </row>
    <row r="562" spans="1:7" ht="19.5">
      <c r="A562" s="2"/>
      <c r="B562" s="2"/>
      <c r="C562" s="2"/>
      <c r="D562" s="2"/>
      <c r="E562" s="2"/>
      <c r="F562" s="2"/>
      <c r="G562" s="2"/>
    </row>
    <row r="563" spans="1:7" ht="19.5">
      <c r="A563" s="2"/>
      <c r="B563" s="2"/>
      <c r="C563" s="2"/>
      <c r="D563" s="2"/>
      <c r="E563" s="2"/>
      <c r="F563" s="2"/>
      <c r="G563" s="2"/>
    </row>
    <row r="564" spans="1:7" ht="19.5">
      <c r="A564" s="2"/>
      <c r="B564" s="2"/>
      <c r="C564" s="2"/>
      <c r="D564" s="2"/>
      <c r="E564" s="2"/>
      <c r="F564" s="2"/>
      <c r="G564" s="2"/>
    </row>
    <row r="565" spans="1:7" ht="19.5">
      <c r="A565" s="2"/>
      <c r="B565" s="2"/>
      <c r="C565" s="2"/>
      <c r="D565" s="2"/>
      <c r="E565" s="2"/>
      <c r="F565" s="2"/>
      <c r="G565" s="2"/>
    </row>
    <row r="566" spans="1:7" ht="19.5">
      <c r="A566" s="2"/>
      <c r="B566" s="2"/>
      <c r="C566" s="2"/>
      <c r="D566" s="2"/>
      <c r="E566" s="2"/>
      <c r="F566" s="2"/>
      <c r="G566" s="2"/>
    </row>
    <row r="567" spans="1:7" ht="19.5">
      <c r="A567" s="2"/>
      <c r="B567" s="2"/>
      <c r="C567" s="2"/>
      <c r="D567" s="2"/>
      <c r="E567" s="2"/>
      <c r="F567" s="2"/>
      <c r="G567" s="2"/>
    </row>
    <row r="568" spans="1:7" ht="19.5">
      <c r="A568" s="2"/>
      <c r="B568" s="2"/>
      <c r="C568" s="2"/>
      <c r="D568" s="2"/>
      <c r="E568" s="2"/>
      <c r="F568" s="2"/>
      <c r="G568" s="2"/>
    </row>
    <row r="569" spans="1:7" ht="19.5">
      <c r="A569" s="2"/>
      <c r="B569" s="2"/>
      <c r="C569" s="2"/>
      <c r="D569" s="2"/>
      <c r="E569" s="2"/>
      <c r="F569" s="2"/>
      <c r="G569" s="2"/>
    </row>
    <row r="570" spans="1:7" ht="19.5">
      <c r="A570" s="2"/>
      <c r="B570" s="2"/>
      <c r="C570" s="2"/>
      <c r="D570" s="2"/>
      <c r="E570" s="2"/>
      <c r="F570" s="2"/>
      <c r="G570" s="2"/>
    </row>
    <row r="571" spans="1:7" ht="19.5">
      <c r="A571" s="2"/>
      <c r="B571" s="2"/>
      <c r="C571" s="2"/>
      <c r="D571" s="2"/>
      <c r="E571" s="2"/>
      <c r="F571" s="2"/>
      <c r="G571" s="2"/>
    </row>
    <row r="572" spans="1:7" ht="19.5">
      <c r="A572" s="2"/>
      <c r="B572" s="2"/>
      <c r="C572" s="2"/>
      <c r="D572" s="2"/>
      <c r="E572" s="2"/>
      <c r="F572" s="2"/>
      <c r="G572" s="2"/>
    </row>
    <row r="573" spans="1:7" ht="19.5">
      <c r="A573" s="2"/>
      <c r="B573" s="2"/>
      <c r="C573" s="2"/>
      <c r="D573" s="2"/>
      <c r="E573" s="2"/>
      <c r="F573" s="2"/>
      <c r="G573" s="2"/>
    </row>
    <row r="574" spans="1:7" ht="19.5">
      <c r="A574" s="2"/>
      <c r="B574" s="2"/>
      <c r="C574" s="2"/>
      <c r="D574" s="2"/>
      <c r="E574" s="2"/>
      <c r="F574" s="2"/>
      <c r="G574" s="2"/>
    </row>
    <row r="575" spans="1:7" ht="19.5">
      <c r="A575" s="2"/>
      <c r="B575" s="2"/>
      <c r="C575" s="2"/>
      <c r="D575" s="2"/>
      <c r="E575" s="2"/>
      <c r="F575" s="2"/>
      <c r="G575" s="2"/>
    </row>
    <row r="576" spans="1:7" ht="19.5">
      <c r="A576" s="2"/>
      <c r="B576" s="2"/>
      <c r="C576" s="2"/>
      <c r="D576" s="2"/>
      <c r="E576" s="2"/>
      <c r="F576" s="2"/>
      <c r="G576" s="2"/>
    </row>
    <row r="577" spans="1:7" ht="19.5">
      <c r="A577" s="2"/>
      <c r="B577" s="2"/>
      <c r="C577" s="2"/>
      <c r="D577" s="2"/>
      <c r="E577" s="2"/>
      <c r="F577" s="2"/>
      <c r="G577" s="2"/>
    </row>
    <row r="578" spans="1:7" ht="19.5">
      <c r="A578" s="2"/>
      <c r="B578" s="2"/>
      <c r="C578" s="2"/>
      <c r="D578" s="2"/>
      <c r="E578" s="2"/>
      <c r="F578" s="2"/>
      <c r="G578" s="2"/>
    </row>
    <row r="579" spans="1:7" ht="19.5">
      <c r="A579" s="2"/>
      <c r="B579" s="2"/>
      <c r="C579" s="2"/>
      <c r="D579" s="2"/>
      <c r="E579" s="2"/>
      <c r="F579" s="2"/>
      <c r="G579" s="2"/>
    </row>
    <row r="580" spans="1:7" ht="19.5">
      <c r="A580" s="2"/>
      <c r="B580" s="2"/>
      <c r="C580" s="2"/>
      <c r="D580" s="2"/>
      <c r="E580" s="2"/>
      <c r="F580" s="2"/>
      <c r="G580" s="2"/>
    </row>
    <row r="581" spans="1:7" ht="19.5">
      <c r="A581" s="2"/>
      <c r="B581" s="2"/>
      <c r="C581" s="2"/>
      <c r="D581" s="2"/>
      <c r="E581" s="2"/>
      <c r="F581" s="2"/>
      <c r="G581" s="2"/>
    </row>
    <row r="582" spans="1:7" ht="19.5">
      <c r="A582" s="2"/>
      <c r="B582" s="2"/>
      <c r="C582" s="2"/>
      <c r="D582" s="2"/>
      <c r="E582" s="2"/>
      <c r="F582" s="2"/>
      <c r="G582" s="2"/>
    </row>
    <row r="583" spans="1:7" ht="19.5">
      <c r="A583" s="2"/>
      <c r="B583" s="2"/>
      <c r="C583" s="2"/>
      <c r="D583" s="2"/>
      <c r="E583" s="2"/>
      <c r="F583" s="2"/>
      <c r="G583" s="2"/>
    </row>
    <row r="584" spans="1:7" ht="19.5">
      <c r="A584" s="2"/>
      <c r="B584" s="2"/>
      <c r="C584" s="2"/>
      <c r="D584" s="2"/>
      <c r="E584" s="2"/>
      <c r="F584" s="2"/>
      <c r="G584" s="2"/>
    </row>
    <row r="585" spans="1:7" ht="19.5">
      <c r="A585" s="2"/>
      <c r="B585" s="2"/>
      <c r="C585" s="2"/>
      <c r="D585" s="2"/>
      <c r="E585" s="2"/>
      <c r="F585" s="2"/>
      <c r="G585" s="2"/>
    </row>
    <row r="586" spans="1:7" ht="19.5">
      <c r="A586" s="2"/>
      <c r="B586" s="2"/>
      <c r="C586" s="2"/>
      <c r="D586" s="2"/>
      <c r="E586" s="2"/>
      <c r="F586" s="2"/>
      <c r="G586" s="2"/>
    </row>
    <row r="587" spans="1:7" ht="19.5">
      <c r="A587" s="2"/>
      <c r="B587" s="2"/>
      <c r="C587" s="2"/>
      <c r="D587" s="2"/>
      <c r="E587" s="2"/>
      <c r="F587" s="2"/>
      <c r="G587" s="2"/>
    </row>
    <row r="588" spans="1:7" ht="19.5">
      <c r="A588" s="2"/>
      <c r="B588" s="2"/>
      <c r="C588" s="2"/>
      <c r="D588" s="2"/>
      <c r="E588" s="2"/>
      <c r="F588" s="2"/>
      <c r="G588" s="2"/>
    </row>
    <row r="589" spans="1:7" ht="19.5">
      <c r="A589" s="2"/>
      <c r="B589" s="2"/>
      <c r="C589" s="2"/>
      <c r="D589" s="2"/>
      <c r="E589" s="2"/>
      <c r="F589" s="2"/>
      <c r="G589" s="2"/>
    </row>
    <row r="590" spans="1:7" ht="19.5">
      <c r="A590" s="2"/>
      <c r="B590" s="2"/>
      <c r="C590" s="2"/>
      <c r="D590" s="2"/>
      <c r="E590" s="2"/>
      <c r="F590" s="2"/>
      <c r="G590" s="2"/>
    </row>
    <row r="591" spans="1:7" ht="19.5">
      <c r="A591" s="2"/>
      <c r="B591" s="2"/>
      <c r="C591" s="2"/>
      <c r="D591" s="2"/>
      <c r="E591" s="2"/>
      <c r="F591" s="2"/>
      <c r="G591" s="2"/>
    </row>
    <row r="592" spans="1:7" ht="19.5">
      <c r="A592" s="2"/>
      <c r="B592" s="2"/>
      <c r="C592" s="2"/>
      <c r="D592" s="2"/>
      <c r="E592" s="2"/>
      <c r="F592" s="2"/>
      <c r="G592" s="2"/>
    </row>
    <row r="593" spans="1:7" ht="19.5">
      <c r="A593" s="2"/>
      <c r="B593" s="2"/>
      <c r="C593" s="2"/>
      <c r="D593" s="2"/>
      <c r="E593" s="2"/>
      <c r="F593" s="2"/>
      <c r="G593" s="2"/>
    </row>
    <row r="594" spans="1:7" ht="19.5">
      <c r="A594" s="2"/>
      <c r="B594" s="2"/>
      <c r="C594" s="2"/>
      <c r="D594" s="2"/>
      <c r="E594" s="2"/>
      <c r="F594" s="2"/>
      <c r="G594" s="2"/>
    </row>
    <row r="595" spans="1:7" ht="19.5">
      <c r="A595" s="2"/>
      <c r="B595" s="2"/>
      <c r="C595" s="2"/>
      <c r="D595" s="2"/>
      <c r="E595" s="2"/>
      <c r="F595" s="2"/>
      <c r="G595" s="2"/>
    </row>
    <row r="596" spans="1:7" ht="19.5">
      <c r="A596" s="2"/>
      <c r="B596" s="2"/>
      <c r="C596" s="2"/>
      <c r="D596" s="2"/>
      <c r="E596" s="2"/>
      <c r="F596" s="2"/>
      <c r="G596" s="2"/>
    </row>
    <row r="597" spans="1:7" ht="19.5">
      <c r="A597" s="2"/>
      <c r="B597" s="2"/>
      <c r="C597" s="2"/>
      <c r="D597" s="2"/>
      <c r="E597" s="2"/>
      <c r="F597" s="2"/>
      <c r="G597" s="2"/>
    </row>
    <row r="598" spans="1:7" ht="19.5">
      <c r="A598" s="2"/>
      <c r="B598" s="2"/>
      <c r="C598" s="2"/>
      <c r="D598" s="2"/>
      <c r="E598" s="2"/>
      <c r="F598" s="2"/>
      <c r="G598" s="2"/>
    </row>
    <row r="599" spans="1:7" ht="19.5">
      <c r="A599" s="2"/>
      <c r="B599" s="2"/>
      <c r="C599" s="2"/>
      <c r="D599" s="2"/>
      <c r="E599" s="2"/>
      <c r="F599" s="2"/>
      <c r="G599" s="2"/>
    </row>
    <row r="600" spans="1:7" ht="19.5">
      <c r="A600" s="2"/>
      <c r="B600" s="2"/>
      <c r="C600" s="2"/>
      <c r="D600" s="2"/>
      <c r="E600" s="2"/>
      <c r="F600" s="2"/>
      <c r="G600" s="2"/>
    </row>
    <row r="601" spans="1:7" ht="19.5">
      <c r="A601" s="2"/>
      <c r="B601" s="2"/>
      <c r="C601" s="2"/>
      <c r="D601" s="2"/>
      <c r="E601" s="2"/>
      <c r="F601" s="2"/>
      <c r="G601" s="2"/>
    </row>
    <row r="602" spans="1:7" ht="19.5">
      <c r="A602" s="2"/>
      <c r="B602" s="2"/>
      <c r="C602" s="2"/>
      <c r="D602" s="2"/>
      <c r="E602" s="2"/>
      <c r="F602" s="2"/>
      <c r="G602" s="2"/>
    </row>
    <row r="603" spans="1:7" ht="19.5">
      <c r="A603" s="2"/>
      <c r="B603" s="2"/>
      <c r="C603" s="2"/>
      <c r="D603" s="2"/>
      <c r="E603" s="2"/>
      <c r="F603" s="2"/>
      <c r="G603" s="2"/>
    </row>
    <row r="604" spans="1:7" ht="19.5">
      <c r="A604" s="2"/>
      <c r="B604" s="2"/>
      <c r="C604" s="2"/>
      <c r="D604" s="2"/>
      <c r="E604" s="2"/>
      <c r="F604" s="2"/>
      <c r="G604" s="2"/>
    </row>
    <row r="605" spans="1:7" ht="19.5">
      <c r="A605" s="2"/>
      <c r="B605" s="2"/>
      <c r="C605" s="2"/>
      <c r="D605" s="2"/>
      <c r="E605" s="2"/>
      <c r="F605" s="2"/>
      <c r="G605" s="2"/>
    </row>
    <row r="606" spans="1:7" ht="19.5">
      <c r="A606" s="2"/>
      <c r="B606" s="2"/>
      <c r="C606" s="2"/>
      <c r="D606" s="2"/>
      <c r="E606" s="2"/>
      <c r="F606" s="2"/>
      <c r="G606" s="2"/>
    </row>
    <row r="607" spans="1:7" ht="19.5">
      <c r="A607" s="2"/>
      <c r="B607" s="2"/>
      <c r="C607" s="2"/>
      <c r="D607" s="2"/>
      <c r="E607" s="2"/>
      <c r="F607" s="2"/>
      <c r="G607" s="2"/>
    </row>
    <row r="608" spans="1:7" ht="19.5">
      <c r="A608" s="2"/>
      <c r="B608" s="2"/>
      <c r="C608" s="2"/>
      <c r="D608" s="2"/>
      <c r="E608" s="2"/>
      <c r="F608" s="2"/>
      <c r="G608" s="2"/>
    </row>
    <row r="609" spans="1:7" ht="19.5">
      <c r="A609" s="2"/>
      <c r="B609" s="2"/>
      <c r="C609" s="2"/>
      <c r="D609" s="2"/>
      <c r="E609" s="2"/>
      <c r="F609" s="2"/>
      <c r="G609" s="2"/>
    </row>
    <row r="610" spans="1:7" ht="19.5">
      <c r="A610" s="2"/>
      <c r="B610" s="2"/>
      <c r="C610" s="2"/>
      <c r="D610" s="2"/>
      <c r="E610" s="2"/>
      <c r="F610" s="2"/>
      <c r="G610" s="2"/>
    </row>
    <row r="611" spans="1:7" ht="19.5">
      <c r="A611" s="2"/>
      <c r="B611" s="2"/>
      <c r="C611" s="2"/>
      <c r="D611" s="2"/>
      <c r="E611" s="2"/>
      <c r="F611" s="2"/>
      <c r="G611" s="2"/>
    </row>
    <row r="612" spans="1:7" ht="19.5">
      <c r="A612" s="2"/>
      <c r="B612" s="2"/>
      <c r="C612" s="2"/>
      <c r="D612" s="2"/>
      <c r="E612" s="2"/>
      <c r="F612" s="2"/>
      <c r="G612" s="2"/>
    </row>
    <row r="613" spans="1:7" ht="19.5">
      <c r="A613" s="2"/>
      <c r="B613" s="2"/>
      <c r="C613" s="2"/>
      <c r="D613" s="2"/>
      <c r="E613" s="2"/>
      <c r="F613" s="2"/>
      <c r="G613" s="2"/>
    </row>
    <row r="614" spans="1:7" ht="19.5">
      <c r="A614" s="2"/>
      <c r="B614" s="2"/>
      <c r="C614" s="2"/>
      <c r="D614" s="2"/>
      <c r="E614" s="2"/>
      <c r="F614" s="2"/>
      <c r="G614" s="2"/>
    </row>
    <row r="615" spans="1:7" ht="19.5">
      <c r="A615" s="2"/>
      <c r="B615" s="2"/>
      <c r="C615" s="2"/>
      <c r="D615" s="2"/>
      <c r="E615" s="2"/>
      <c r="F615" s="2"/>
      <c r="G615" s="2"/>
    </row>
    <row r="616" spans="1:7" ht="19.5">
      <c r="A616" s="2"/>
      <c r="B616" s="2"/>
      <c r="C616" s="2"/>
      <c r="D616" s="2"/>
      <c r="E616" s="2"/>
      <c r="F616" s="2"/>
      <c r="G616" s="2"/>
    </row>
    <row r="617" spans="1:7" ht="19.5">
      <c r="A617" s="2"/>
      <c r="B617" s="2"/>
      <c r="C617" s="2"/>
      <c r="D617" s="2"/>
      <c r="E617" s="2"/>
      <c r="F617" s="2"/>
      <c r="G617" s="2"/>
    </row>
    <row r="618" spans="1:7" ht="19.5">
      <c r="A618" s="2"/>
      <c r="B618" s="2"/>
      <c r="C618" s="2"/>
      <c r="D618" s="2"/>
      <c r="E618" s="2"/>
      <c r="F618" s="2"/>
      <c r="G618" s="2"/>
    </row>
    <row r="619" spans="1:7" ht="19.5">
      <c r="A619" s="2"/>
      <c r="B619" s="2"/>
      <c r="C619" s="2"/>
      <c r="D619" s="2"/>
      <c r="E619" s="2"/>
      <c r="F619" s="2"/>
      <c r="G619" s="2"/>
    </row>
    <row r="620" spans="1:7" ht="19.5">
      <c r="A620" s="2"/>
      <c r="B620" s="2"/>
      <c r="C620" s="2"/>
      <c r="D620" s="2"/>
      <c r="E620" s="2"/>
      <c r="F620" s="2"/>
      <c r="G620" s="2"/>
    </row>
    <row r="621" spans="1:7" ht="19.5">
      <c r="A621" s="2"/>
      <c r="B621" s="2"/>
      <c r="C621" s="2"/>
      <c r="D621" s="2"/>
      <c r="E621" s="2"/>
      <c r="F621" s="2"/>
      <c r="G621" s="2"/>
    </row>
    <row r="622" spans="1:7" ht="19.5">
      <c r="A622" s="2"/>
      <c r="B622" s="2"/>
      <c r="C622" s="2"/>
      <c r="D622" s="2"/>
      <c r="E622" s="2"/>
      <c r="F622" s="2"/>
      <c r="G622" s="2"/>
    </row>
    <row r="623" spans="1:7" ht="19.5">
      <c r="A623" s="2"/>
      <c r="B623" s="2"/>
      <c r="C623" s="2"/>
      <c r="D623" s="2"/>
      <c r="E623" s="2"/>
      <c r="F623" s="2"/>
      <c r="G623" s="2"/>
    </row>
    <row r="624" spans="1:7" ht="19.5">
      <c r="A624" s="2"/>
      <c r="B624" s="2"/>
      <c r="C624" s="2"/>
      <c r="D624" s="2"/>
      <c r="E624" s="2"/>
      <c r="F624" s="2"/>
      <c r="G624" s="2"/>
    </row>
    <row r="625" spans="1:7" ht="19.5">
      <c r="A625" s="2"/>
      <c r="B625" s="2"/>
      <c r="C625" s="2"/>
      <c r="D625" s="2"/>
      <c r="E625" s="2"/>
      <c r="F625" s="2"/>
      <c r="G625" s="2"/>
    </row>
    <row r="626" spans="1:7" ht="19.5">
      <c r="A626" s="2"/>
      <c r="B626" s="2"/>
      <c r="C626" s="2"/>
      <c r="D626" s="2"/>
      <c r="E626" s="2"/>
      <c r="F626" s="2"/>
      <c r="G626" s="2"/>
    </row>
    <row r="627" spans="1:7" ht="19.5">
      <c r="A627" s="2"/>
      <c r="B627" s="2"/>
      <c r="C627" s="2"/>
      <c r="D627" s="2"/>
      <c r="E627" s="2"/>
      <c r="F627" s="2"/>
      <c r="G627" s="2"/>
    </row>
    <row r="628" spans="1:7" ht="19.5">
      <c r="A628" s="2"/>
      <c r="B628" s="2"/>
      <c r="C628" s="2"/>
      <c r="D628" s="2"/>
      <c r="E628" s="2"/>
      <c r="F628" s="2"/>
      <c r="G628" s="2"/>
    </row>
    <row r="629" spans="1:7" ht="19.5">
      <c r="A629" s="2"/>
      <c r="B629" s="2"/>
      <c r="C629" s="2"/>
      <c r="D629" s="2"/>
      <c r="E629" s="2"/>
      <c r="F629" s="2"/>
      <c r="G629" s="2"/>
    </row>
    <row r="630" spans="1:7" ht="19.5">
      <c r="A630" s="2"/>
      <c r="B630" s="2"/>
      <c r="C630" s="2"/>
      <c r="D630" s="2"/>
      <c r="E630" s="2"/>
      <c r="F630" s="2"/>
      <c r="G630" s="2"/>
    </row>
    <row r="631" spans="1:7" ht="19.5">
      <c r="A631" s="2"/>
      <c r="B631" s="2"/>
      <c r="C631" s="2"/>
      <c r="D631" s="2"/>
      <c r="E631" s="2"/>
      <c r="F631" s="2"/>
      <c r="G631" s="2"/>
    </row>
    <row r="632" spans="1:7" ht="19.5">
      <c r="A632" s="2"/>
      <c r="B632" s="2"/>
      <c r="C632" s="2"/>
      <c r="D632" s="2"/>
      <c r="E632" s="2"/>
      <c r="F632" s="2"/>
      <c r="G632" s="2"/>
    </row>
    <row r="633" spans="1:7" ht="19.5">
      <c r="A633" s="2"/>
      <c r="B633" s="2"/>
      <c r="C633" s="2"/>
      <c r="D633" s="2"/>
      <c r="E633" s="2"/>
      <c r="F633" s="2"/>
      <c r="G633" s="2"/>
    </row>
    <row r="634" spans="1:7" ht="19.5">
      <c r="A634" s="2"/>
      <c r="B634" s="2"/>
      <c r="C634" s="2"/>
      <c r="D634" s="2"/>
      <c r="E634" s="2"/>
      <c r="F634" s="2"/>
      <c r="G634" s="2"/>
    </row>
    <row r="635" spans="1:7" ht="19.5">
      <c r="A635" s="2"/>
      <c r="B635" s="2"/>
      <c r="C635" s="2"/>
      <c r="D635" s="2"/>
      <c r="E635" s="2"/>
      <c r="F635" s="2"/>
      <c r="G635" s="2"/>
    </row>
    <row r="636" spans="1:7" ht="19.5">
      <c r="A636" s="2"/>
      <c r="B636" s="2"/>
      <c r="C636" s="2"/>
      <c r="D636" s="2"/>
      <c r="E636" s="2"/>
      <c r="F636" s="2"/>
      <c r="G636" s="2"/>
    </row>
    <row r="637" spans="1:7" ht="19.5">
      <c r="A637" s="2"/>
      <c r="B637" s="2"/>
      <c r="C637" s="2"/>
      <c r="D637" s="2"/>
      <c r="E637" s="2"/>
      <c r="F637" s="2"/>
      <c r="G637" s="2"/>
    </row>
    <row r="638" spans="1:7" ht="19.5">
      <c r="A638" s="2"/>
      <c r="B638" s="2"/>
      <c r="C638" s="2"/>
      <c r="D638" s="2"/>
      <c r="E638" s="2"/>
      <c r="F638" s="2"/>
      <c r="G638" s="2"/>
    </row>
    <row r="639" spans="1:7" ht="19.5">
      <c r="A639" s="2"/>
      <c r="B639" s="2"/>
      <c r="C639" s="2"/>
      <c r="D639" s="2"/>
      <c r="E639" s="2"/>
      <c r="F639" s="2"/>
      <c r="G639" s="2"/>
    </row>
    <row r="640" spans="1:7" ht="19.5">
      <c r="A640" s="2"/>
      <c r="B640" s="2"/>
      <c r="C640" s="2"/>
      <c r="D640" s="2"/>
      <c r="E640" s="2"/>
      <c r="F640" s="2"/>
      <c r="G640" s="2"/>
    </row>
    <row r="641" spans="1:7" ht="19.5">
      <c r="A641" s="2"/>
      <c r="B641" s="2"/>
      <c r="C641" s="2"/>
      <c r="D641" s="2"/>
      <c r="E641" s="2"/>
      <c r="F641" s="2"/>
      <c r="G641" s="2"/>
    </row>
    <row r="642" spans="1:7" ht="19.5">
      <c r="A642" s="2"/>
      <c r="B642" s="2"/>
      <c r="C642" s="2"/>
      <c r="D642" s="2"/>
      <c r="E642" s="2"/>
      <c r="F642" s="2"/>
      <c r="G642" s="2"/>
    </row>
    <row r="643" spans="1:7" ht="19.5">
      <c r="A643" s="2"/>
      <c r="B643" s="2"/>
      <c r="C643" s="2"/>
      <c r="D643" s="2"/>
      <c r="E643" s="2"/>
      <c r="F643" s="2"/>
      <c r="G643" s="2"/>
    </row>
    <row r="644" spans="1:7" ht="19.5">
      <c r="A644" s="2"/>
      <c r="B644" s="2"/>
      <c r="C644" s="2"/>
      <c r="D644" s="2"/>
      <c r="E644" s="2"/>
      <c r="F644" s="2"/>
      <c r="G644" s="2"/>
    </row>
    <row r="645" spans="1:7" ht="19.5">
      <c r="A645" s="2"/>
      <c r="B645" s="2"/>
      <c r="C645" s="2"/>
      <c r="D645" s="2"/>
      <c r="E645" s="2"/>
      <c r="F645" s="2"/>
      <c r="G645" s="2"/>
    </row>
    <row r="646" spans="1:7" ht="19.5">
      <c r="A646" s="2"/>
      <c r="B646" s="2"/>
      <c r="C646" s="2"/>
      <c r="D646" s="2"/>
      <c r="E646" s="2"/>
      <c r="F646" s="2"/>
      <c r="G646" s="2"/>
    </row>
    <row r="647" spans="1:7" ht="19.5">
      <c r="A647" s="2"/>
      <c r="B647" s="2"/>
      <c r="C647" s="2"/>
      <c r="D647" s="2"/>
      <c r="E647" s="2"/>
      <c r="F647" s="2"/>
      <c r="G647" s="2"/>
    </row>
    <row r="648" spans="1:7" ht="19.5">
      <c r="A648" s="2"/>
      <c r="B648" s="2"/>
      <c r="C648" s="2"/>
      <c r="D648" s="2"/>
      <c r="E648" s="2"/>
      <c r="F648" s="2"/>
      <c r="G648" s="2"/>
    </row>
    <row r="649" spans="1:7" ht="19.5">
      <c r="A649" s="2"/>
      <c r="B649" s="2"/>
      <c r="C649" s="2"/>
      <c r="D649" s="2"/>
      <c r="E649" s="2"/>
      <c r="F649" s="2"/>
      <c r="G649" s="2"/>
    </row>
    <row r="650" spans="1:7" ht="19.5">
      <c r="A650" s="2"/>
      <c r="B650" s="2"/>
      <c r="C650" s="2"/>
      <c r="D650" s="2"/>
      <c r="E650" s="2"/>
      <c r="F650" s="2"/>
      <c r="G650" s="2"/>
    </row>
    <row r="651" spans="1:7" ht="19.5">
      <c r="A651" s="2"/>
      <c r="B651" s="2"/>
      <c r="C651" s="2"/>
      <c r="D651" s="2"/>
      <c r="E651" s="2"/>
      <c r="F651" s="2"/>
      <c r="G651" s="2"/>
    </row>
    <row r="652" spans="1:7" ht="19.5">
      <c r="A652" s="2"/>
      <c r="B652" s="2"/>
      <c r="C652" s="2"/>
      <c r="D652" s="2"/>
      <c r="E652" s="2"/>
      <c r="F652" s="2"/>
      <c r="G652" s="2"/>
    </row>
    <row r="653" spans="1:7" ht="19.5">
      <c r="A653" s="2"/>
      <c r="B653" s="2"/>
      <c r="C653" s="2"/>
      <c r="D653" s="2"/>
      <c r="E653" s="2"/>
      <c r="F653" s="2"/>
      <c r="G653" s="2"/>
    </row>
    <row r="654" spans="1:7" ht="19.5">
      <c r="A654" s="2"/>
      <c r="B654" s="2"/>
      <c r="C654" s="2"/>
      <c r="D654" s="2"/>
      <c r="E654" s="2"/>
      <c r="F654" s="2"/>
      <c r="G654" s="2"/>
    </row>
    <row r="655" spans="1:7" ht="19.5">
      <c r="A655" s="2"/>
      <c r="B655" s="2"/>
      <c r="C655" s="2"/>
      <c r="D655" s="2"/>
      <c r="E655" s="2"/>
      <c r="F655" s="2"/>
      <c r="G655" s="2"/>
    </row>
    <row r="656" spans="1:7" ht="19.5">
      <c r="A656" s="2"/>
      <c r="B656" s="2"/>
      <c r="C656" s="2"/>
      <c r="D656" s="2"/>
      <c r="E656" s="2"/>
      <c r="F656" s="2"/>
      <c r="G656" s="2"/>
    </row>
    <row r="657" spans="1:7" ht="19.5">
      <c r="A657" s="2"/>
      <c r="B657" s="2"/>
      <c r="C657" s="2"/>
      <c r="D657" s="2"/>
      <c r="E657" s="2"/>
      <c r="F657" s="2"/>
      <c r="G657" s="2"/>
    </row>
    <row r="658" spans="1:7" ht="19.5">
      <c r="A658" s="2"/>
      <c r="B658" s="2"/>
      <c r="C658" s="2"/>
      <c r="D658" s="2"/>
      <c r="E658" s="2"/>
      <c r="F658" s="2"/>
      <c r="G658" s="2"/>
    </row>
    <row r="659" spans="1:7" ht="19.5">
      <c r="A659" s="2"/>
      <c r="B659" s="2"/>
      <c r="C659" s="2"/>
      <c r="D659" s="2"/>
      <c r="E659" s="2"/>
      <c r="F659" s="2"/>
      <c r="G659" s="2"/>
    </row>
    <row r="660" spans="1:7" ht="19.5">
      <c r="A660" s="2"/>
      <c r="B660" s="2"/>
      <c r="C660" s="2"/>
      <c r="D660" s="2"/>
      <c r="E660" s="2"/>
      <c r="F660" s="2"/>
      <c r="G660" s="2"/>
    </row>
    <row r="661" spans="1:7" ht="19.5">
      <c r="A661" s="2"/>
      <c r="B661" s="2"/>
      <c r="C661" s="2"/>
      <c r="D661" s="2"/>
      <c r="E661" s="2"/>
      <c r="F661" s="2"/>
      <c r="G661" s="2"/>
    </row>
    <row r="662" spans="1:7" ht="19.5">
      <c r="A662" s="2"/>
      <c r="B662" s="2"/>
      <c r="C662" s="2"/>
      <c r="D662" s="2"/>
      <c r="E662" s="2"/>
      <c r="F662" s="2"/>
      <c r="G662" s="2"/>
    </row>
    <row r="663" spans="1:7" ht="19.5">
      <c r="A663" s="2"/>
      <c r="B663" s="2"/>
      <c r="C663" s="2"/>
      <c r="D663" s="2"/>
      <c r="E663" s="2"/>
      <c r="F663" s="2"/>
      <c r="G663" s="2"/>
    </row>
    <row r="664" spans="1:7" ht="19.5">
      <c r="A664" s="2"/>
      <c r="B664" s="2"/>
      <c r="C664" s="2"/>
      <c r="D664" s="2"/>
      <c r="E664" s="2"/>
      <c r="F664" s="2"/>
      <c r="G664" s="2"/>
    </row>
    <row r="665" spans="1:7" ht="19.5">
      <c r="A665" s="2"/>
      <c r="B665" s="2"/>
      <c r="C665" s="2"/>
      <c r="D665" s="2"/>
      <c r="E665" s="2"/>
      <c r="F665" s="2"/>
      <c r="G665" s="2"/>
    </row>
    <row r="666" spans="1:7" ht="19.5">
      <c r="A666" s="2"/>
      <c r="B666" s="2"/>
      <c r="C666" s="2"/>
      <c r="D666" s="2"/>
      <c r="E666" s="2"/>
      <c r="F666" s="2"/>
      <c r="G666" s="2"/>
    </row>
    <row r="667" spans="1:7" ht="19.5">
      <c r="A667" s="2"/>
      <c r="B667" s="2"/>
      <c r="C667" s="2"/>
      <c r="D667" s="2"/>
      <c r="E667" s="2"/>
      <c r="F667" s="2"/>
      <c r="G667" s="2"/>
    </row>
    <row r="668" spans="1:7" ht="19.5">
      <c r="A668" s="2"/>
      <c r="B668" s="2"/>
      <c r="C668" s="2"/>
      <c r="D668" s="2"/>
      <c r="E668" s="2"/>
      <c r="F668" s="2"/>
      <c r="G668" s="2"/>
    </row>
    <row r="669" spans="1:7" ht="19.5">
      <c r="A669" s="2"/>
      <c r="B669" s="2"/>
      <c r="C669" s="2"/>
      <c r="D669" s="2"/>
      <c r="E669" s="2"/>
      <c r="F669" s="2"/>
      <c r="G669" s="2"/>
    </row>
    <row r="670" spans="1:7" ht="19.5">
      <c r="A670" s="2"/>
      <c r="B670" s="2"/>
      <c r="C670" s="2"/>
      <c r="D670" s="2"/>
      <c r="E670" s="2"/>
      <c r="F670" s="2"/>
      <c r="G670" s="2"/>
    </row>
    <row r="671" spans="1:7" ht="19.5">
      <c r="A671" s="2"/>
      <c r="B671" s="2"/>
      <c r="C671" s="2"/>
      <c r="D671" s="2"/>
      <c r="E671" s="2"/>
      <c r="F671" s="2"/>
      <c r="G671" s="2"/>
    </row>
    <row r="672" spans="1:7" ht="19.5">
      <c r="A672" s="2"/>
      <c r="B672" s="2"/>
      <c r="C672" s="2"/>
      <c r="D672" s="2"/>
      <c r="E672" s="2"/>
      <c r="F672" s="2"/>
      <c r="G672" s="2"/>
    </row>
    <row r="673" spans="1:7" ht="19.5">
      <c r="A673" s="2"/>
      <c r="B673" s="2"/>
      <c r="C673" s="2"/>
      <c r="D673" s="2"/>
      <c r="E673" s="2"/>
      <c r="F673" s="2"/>
      <c r="G673" s="2"/>
    </row>
    <row r="674" spans="1:7" ht="19.5">
      <c r="A674" s="2"/>
      <c r="B674" s="2"/>
      <c r="C674" s="2"/>
      <c r="D674" s="2"/>
      <c r="E674" s="2"/>
      <c r="F674" s="2"/>
      <c r="G674" s="2"/>
    </row>
    <row r="675" spans="1:7" ht="19.5">
      <c r="A675" s="2"/>
      <c r="B675" s="2"/>
      <c r="C675" s="2"/>
      <c r="D675" s="2"/>
      <c r="E675" s="2"/>
      <c r="F675" s="2"/>
      <c r="G675" s="2"/>
    </row>
    <row r="676" spans="1:7" ht="19.5">
      <c r="A676" s="2"/>
      <c r="B676" s="2"/>
      <c r="C676" s="2"/>
      <c r="D676" s="2"/>
      <c r="E676" s="2"/>
      <c r="F676" s="2"/>
      <c r="G676" s="2"/>
    </row>
    <row r="677" spans="1:7" ht="19.5">
      <c r="A677" s="2"/>
      <c r="B677" s="2"/>
      <c r="C677" s="2"/>
      <c r="D677" s="2"/>
      <c r="E677" s="2"/>
      <c r="F677" s="2"/>
      <c r="G677" s="2"/>
    </row>
    <row r="678" spans="1:7" ht="19.5">
      <c r="A678" s="2"/>
      <c r="B678" s="2"/>
      <c r="C678" s="2"/>
      <c r="D678" s="2"/>
      <c r="E678" s="2"/>
      <c r="F678" s="2"/>
      <c r="G678" s="2"/>
    </row>
    <row r="679" spans="1:7" ht="19.5">
      <c r="A679" s="2"/>
      <c r="B679" s="2"/>
      <c r="C679" s="2"/>
      <c r="D679" s="2"/>
      <c r="E679" s="2"/>
      <c r="F679" s="2"/>
      <c r="G679" s="2"/>
    </row>
    <row r="680" spans="1:7" ht="19.5">
      <c r="A680" s="2"/>
      <c r="B680" s="2"/>
      <c r="C680" s="2"/>
      <c r="D680" s="2"/>
      <c r="E680" s="2"/>
      <c r="F680" s="2"/>
      <c r="G680" s="2"/>
    </row>
    <row r="681" spans="1:7" ht="19.5">
      <c r="A681" s="2"/>
      <c r="B681" s="2"/>
      <c r="C681" s="2"/>
      <c r="D681" s="2"/>
      <c r="E681" s="2"/>
      <c r="F681" s="2"/>
      <c r="G681" s="2"/>
    </row>
    <row r="682" spans="1:7" ht="19.5">
      <c r="A682" s="2"/>
      <c r="B682" s="2"/>
      <c r="C682" s="2"/>
      <c r="D682" s="2"/>
      <c r="E682" s="2"/>
      <c r="F682" s="2"/>
      <c r="G682" s="2"/>
    </row>
    <row r="683" spans="1:7" ht="19.5">
      <c r="A683" s="2"/>
      <c r="B683" s="2"/>
      <c r="C683" s="2"/>
      <c r="D683" s="2"/>
      <c r="E683" s="2"/>
      <c r="F683" s="2"/>
      <c r="G683" s="2"/>
    </row>
    <row r="684" spans="1:7" ht="19.5">
      <c r="A684" s="2"/>
      <c r="B684" s="2"/>
      <c r="C684" s="2"/>
      <c r="D684" s="2"/>
      <c r="E684" s="2"/>
      <c r="F684" s="2"/>
      <c r="G684" s="2"/>
    </row>
    <row r="685" spans="1:7" ht="19.5">
      <c r="A685" s="2"/>
      <c r="B685" s="2"/>
      <c r="C685" s="2"/>
      <c r="D685" s="2"/>
      <c r="E685" s="2"/>
      <c r="F685" s="2"/>
      <c r="G685" s="2"/>
    </row>
    <row r="686" spans="1:7" ht="19.5">
      <c r="A686" s="2"/>
      <c r="B686" s="2"/>
      <c r="C686" s="2"/>
      <c r="D686" s="2"/>
      <c r="E686" s="2"/>
      <c r="F686" s="2"/>
      <c r="G686" s="2"/>
    </row>
    <row r="687" spans="1:7" ht="19.5">
      <c r="A687" s="2"/>
      <c r="B687" s="2"/>
      <c r="C687" s="2"/>
      <c r="D687" s="2"/>
      <c r="E687" s="2"/>
      <c r="F687" s="2"/>
      <c r="G687" s="2"/>
    </row>
    <row r="688" spans="1:7" ht="19.5">
      <c r="A688" s="2"/>
      <c r="B688" s="2"/>
      <c r="C688" s="2"/>
      <c r="D688" s="2"/>
      <c r="E688" s="2"/>
      <c r="F688" s="2"/>
      <c r="G688" s="2"/>
    </row>
    <row r="689" spans="1:7" ht="19.5">
      <c r="A689" s="2"/>
      <c r="B689" s="2"/>
      <c r="C689" s="2"/>
      <c r="D689" s="2"/>
      <c r="E689" s="2"/>
      <c r="F689" s="2"/>
      <c r="G689" s="2"/>
    </row>
    <row r="690" spans="1:7" ht="19.5">
      <c r="A690" s="2"/>
      <c r="B690" s="2"/>
      <c r="C690" s="2"/>
      <c r="D690" s="2"/>
      <c r="E690" s="2"/>
      <c r="F690" s="2"/>
      <c r="G690" s="2"/>
    </row>
    <row r="691" spans="1:7" ht="19.5">
      <c r="A691" s="2"/>
      <c r="B691" s="2"/>
      <c r="C691" s="2"/>
      <c r="D691" s="2"/>
      <c r="E691" s="2"/>
      <c r="F691" s="2"/>
      <c r="G691" s="2"/>
    </row>
    <row r="692" spans="1:7" ht="19.5">
      <c r="A692" s="2"/>
      <c r="B692" s="2"/>
      <c r="C692" s="2"/>
      <c r="D692" s="2"/>
      <c r="E692" s="2"/>
      <c r="F692" s="2"/>
      <c r="G692" s="2"/>
    </row>
    <row r="693" spans="1:7" ht="19.5">
      <c r="A693" s="2"/>
      <c r="B693" s="2"/>
      <c r="C693" s="2"/>
      <c r="D693" s="2"/>
      <c r="E693" s="2"/>
      <c r="F693" s="2"/>
      <c r="G693" s="2"/>
    </row>
    <row r="694" spans="1:7" ht="19.5">
      <c r="A694" s="2"/>
      <c r="B694" s="2"/>
      <c r="C694" s="2"/>
      <c r="D694" s="2"/>
      <c r="E694" s="2"/>
      <c r="F694" s="2"/>
      <c r="G694" s="2"/>
    </row>
    <row r="695" spans="1:7" ht="19.5">
      <c r="A695" s="2"/>
      <c r="B695" s="2"/>
      <c r="C695" s="2"/>
      <c r="D695" s="2"/>
      <c r="E695" s="2"/>
      <c r="F695" s="2"/>
      <c r="G695" s="2"/>
    </row>
    <row r="696" spans="1:7" ht="19.5">
      <c r="A696" s="2"/>
      <c r="B696" s="2"/>
      <c r="C696" s="2"/>
      <c r="D696" s="2"/>
      <c r="E696" s="2"/>
      <c r="F696" s="2"/>
      <c r="G696" s="2"/>
    </row>
    <row r="697" spans="1:7" ht="19.5">
      <c r="A697" s="2"/>
      <c r="B697" s="2"/>
      <c r="C697" s="2"/>
      <c r="D697" s="2"/>
      <c r="E697" s="2"/>
      <c r="F697" s="2"/>
      <c r="G697" s="2"/>
    </row>
    <row r="698" spans="1:7" ht="19.5">
      <c r="A698" s="2"/>
      <c r="B698" s="2"/>
      <c r="C698" s="2"/>
      <c r="D698" s="2"/>
      <c r="E698" s="2"/>
      <c r="F698" s="2"/>
      <c r="G698" s="2"/>
    </row>
    <row r="699" spans="1:7" ht="19.5">
      <c r="A699" s="2"/>
      <c r="B699" s="2"/>
      <c r="C699" s="2"/>
      <c r="D699" s="2"/>
      <c r="E699" s="2"/>
      <c r="F699" s="2"/>
      <c r="G699" s="2"/>
    </row>
    <row r="700" spans="1:7" ht="19.5">
      <c r="A700" s="2"/>
      <c r="B700" s="2"/>
      <c r="C700" s="2"/>
      <c r="D700" s="2"/>
      <c r="E700" s="2"/>
      <c r="F700" s="2"/>
      <c r="G700" s="2"/>
    </row>
    <row r="701" spans="1:7" ht="19.5">
      <c r="A701" s="2"/>
      <c r="B701" s="2"/>
      <c r="C701" s="2"/>
      <c r="D701" s="2"/>
      <c r="E701" s="2"/>
      <c r="F701" s="2"/>
      <c r="G701" s="2"/>
    </row>
    <row r="702" spans="1:7" ht="19.5">
      <c r="A702" s="2"/>
      <c r="B702" s="2"/>
      <c r="C702" s="2"/>
      <c r="D702" s="2"/>
      <c r="E702" s="2"/>
      <c r="F702" s="2"/>
      <c r="G702" s="2"/>
    </row>
    <row r="703" spans="1:7" ht="19.5">
      <c r="A703" s="2"/>
      <c r="B703" s="2"/>
      <c r="C703" s="2"/>
      <c r="D703" s="2"/>
      <c r="E703" s="2"/>
      <c r="F703" s="2"/>
      <c r="G703" s="2"/>
    </row>
    <row r="704" spans="1:7" ht="19.5">
      <c r="A704" s="2"/>
      <c r="B704" s="2"/>
      <c r="C704" s="2"/>
      <c r="D704" s="2"/>
      <c r="E704" s="2"/>
      <c r="F704" s="2"/>
      <c r="G704" s="2"/>
    </row>
    <row r="705" spans="1:7" ht="19.5">
      <c r="A705" s="2"/>
      <c r="B705" s="2"/>
      <c r="C705" s="2"/>
      <c r="D705" s="2"/>
      <c r="E705" s="2"/>
      <c r="F705" s="2"/>
      <c r="G705" s="2"/>
    </row>
    <row r="706" spans="1:7" ht="19.5">
      <c r="A706" s="2"/>
      <c r="B706" s="2"/>
      <c r="C706" s="2"/>
      <c r="D706" s="2"/>
      <c r="E706" s="2"/>
      <c r="F706" s="2"/>
      <c r="G706" s="2"/>
    </row>
    <row r="707" spans="1:7" ht="19.5">
      <c r="A707" s="2"/>
      <c r="B707" s="2"/>
      <c r="C707" s="2"/>
      <c r="D707" s="2"/>
      <c r="E707" s="2"/>
      <c r="F707" s="2"/>
      <c r="G707" s="2"/>
    </row>
    <row r="708" spans="1:7" ht="19.5">
      <c r="A708" s="2"/>
      <c r="B708" s="2"/>
      <c r="C708" s="2"/>
      <c r="D708" s="2"/>
      <c r="E708" s="2"/>
      <c r="F708" s="2"/>
      <c r="G708" s="2"/>
    </row>
    <row r="709" spans="1:7" ht="19.5">
      <c r="A709" s="2"/>
      <c r="B709" s="2"/>
      <c r="C709" s="2"/>
      <c r="D709" s="2"/>
      <c r="E709" s="2"/>
      <c r="F709" s="2"/>
      <c r="G709" s="2"/>
    </row>
    <row r="710" spans="1:7" ht="19.5">
      <c r="A710" s="2"/>
      <c r="B710" s="2"/>
      <c r="C710" s="2"/>
      <c r="D710" s="2"/>
      <c r="E710" s="2"/>
      <c r="F710" s="2"/>
      <c r="G710" s="2"/>
    </row>
    <row r="711" spans="1:7" ht="19.5">
      <c r="A711" s="2"/>
      <c r="B711" s="2"/>
      <c r="C711" s="2"/>
      <c r="D711" s="2"/>
      <c r="E711" s="2"/>
      <c r="F711" s="2"/>
      <c r="G711" s="2"/>
    </row>
    <row r="712" spans="1:7" ht="19.5">
      <c r="A712" s="2"/>
      <c r="B712" s="2"/>
      <c r="C712" s="2"/>
      <c r="D712" s="2"/>
      <c r="E712" s="2"/>
      <c r="F712" s="2"/>
      <c r="G712" s="2"/>
    </row>
    <row r="713" spans="1:7" ht="19.5">
      <c r="A713" s="2"/>
      <c r="B713" s="2"/>
      <c r="C713" s="2"/>
      <c r="D713" s="2"/>
      <c r="E713" s="2"/>
      <c r="F713" s="2"/>
      <c r="G713" s="2"/>
    </row>
    <row r="714" spans="1:7" ht="19.5">
      <c r="A714" s="2"/>
      <c r="B714" s="2"/>
      <c r="C714" s="2"/>
      <c r="D714" s="2"/>
      <c r="E714" s="2"/>
      <c r="F714" s="2"/>
      <c r="G714" s="2"/>
    </row>
    <row r="715" spans="1:7" ht="19.5">
      <c r="A715" s="2"/>
      <c r="B715" s="2"/>
      <c r="C715" s="2"/>
      <c r="D715" s="2"/>
      <c r="E715" s="2"/>
      <c r="F715" s="2"/>
      <c r="G715" s="2"/>
    </row>
    <row r="716" spans="1:7" ht="19.5">
      <c r="A716" s="2"/>
      <c r="B716" s="2"/>
      <c r="C716" s="2"/>
      <c r="D716" s="2"/>
      <c r="E716" s="2"/>
      <c r="F716" s="2"/>
      <c r="G716" s="2"/>
    </row>
    <row r="717" spans="1:7" ht="19.5">
      <c r="A717" s="2"/>
      <c r="B717" s="2"/>
      <c r="C717" s="2"/>
      <c r="D717" s="2"/>
      <c r="E717" s="2"/>
      <c r="F717" s="2"/>
      <c r="G717" s="2"/>
    </row>
    <row r="718" spans="1:7" ht="19.5">
      <c r="A718" s="2"/>
      <c r="B718" s="2"/>
      <c r="C718" s="2"/>
      <c r="D718" s="2"/>
      <c r="E718" s="2"/>
      <c r="F718" s="2"/>
      <c r="G718" s="2"/>
    </row>
    <row r="719" spans="1:7" ht="19.5">
      <c r="A719" s="2"/>
      <c r="B719" s="2"/>
      <c r="C719" s="2"/>
      <c r="D719" s="2"/>
      <c r="E719" s="2"/>
      <c r="F719" s="2"/>
      <c r="G719" s="2"/>
    </row>
    <row r="720" spans="1:7" ht="19.5">
      <c r="A720" s="2"/>
      <c r="B720" s="2"/>
      <c r="C720" s="2"/>
      <c r="D720" s="2"/>
      <c r="E720" s="2"/>
      <c r="F720" s="2"/>
      <c r="G720" s="2"/>
    </row>
    <row r="721" spans="1:7" ht="19.5">
      <c r="A721" s="2"/>
      <c r="B721" s="2"/>
      <c r="C721" s="2"/>
      <c r="D721" s="2"/>
      <c r="E721" s="2"/>
      <c r="F721" s="2"/>
      <c r="G721" s="2"/>
    </row>
    <row r="722" spans="1:7" ht="19.5">
      <c r="A722" s="2"/>
      <c r="B722" s="2"/>
      <c r="C722" s="2"/>
      <c r="D722" s="2"/>
      <c r="E722" s="2"/>
      <c r="F722" s="2"/>
      <c r="G722" s="2"/>
    </row>
    <row r="723" spans="1:7" ht="19.5">
      <c r="A723" s="2"/>
      <c r="B723" s="2"/>
      <c r="C723" s="2"/>
      <c r="D723" s="2"/>
      <c r="E723" s="2"/>
      <c r="F723" s="2"/>
      <c r="G723" s="2"/>
    </row>
    <row r="724" spans="1:7" ht="19.5">
      <c r="A724" s="2"/>
      <c r="B724" s="2"/>
      <c r="C724" s="2"/>
      <c r="D724" s="2"/>
      <c r="E724" s="2"/>
      <c r="F724" s="2"/>
      <c r="G724" s="2"/>
    </row>
    <row r="725" spans="1:7" ht="19.5">
      <c r="A725" s="2"/>
      <c r="B725" s="2"/>
      <c r="C725" s="2"/>
      <c r="D725" s="2"/>
      <c r="E725" s="2"/>
      <c r="F725" s="2"/>
      <c r="G725" s="2"/>
    </row>
    <row r="726" spans="1:7" ht="19.5">
      <c r="A726" s="2"/>
      <c r="B726" s="2"/>
      <c r="C726" s="2"/>
      <c r="D726" s="2"/>
      <c r="E726" s="2"/>
      <c r="F726" s="2"/>
      <c r="G726" s="2"/>
    </row>
    <row r="727" spans="1:7" ht="19.5">
      <c r="A727" s="2"/>
      <c r="B727" s="2"/>
      <c r="C727" s="2"/>
      <c r="D727" s="2"/>
      <c r="E727" s="2"/>
      <c r="F727" s="2"/>
      <c r="G727" s="2"/>
    </row>
    <row r="728" spans="1:7" ht="19.5">
      <c r="A728" s="2"/>
      <c r="B728" s="2"/>
      <c r="C728" s="2"/>
      <c r="D728" s="2"/>
      <c r="E728" s="2"/>
      <c r="F728" s="2"/>
      <c r="G728" s="2"/>
    </row>
    <row r="729" spans="1:7" ht="19.5">
      <c r="A729" s="2"/>
      <c r="B729" s="2"/>
      <c r="C729" s="2"/>
      <c r="D729" s="2"/>
      <c r="E729" s="2"/>
      <c r="F729" s="2"/>
      <c r="G729" s="2"/>
    </row>
    <row r="730" spans="1:7" ht="19.5">
      <c r="A730" s="2"/>
      <c r="B730" s="2"/>
      <c r="C730" s="2"/>
      <c r="D730" s="2"/>
      <c r="E730" s="2"/>
      <c r="F730" s="2"/>
      <c r="G730" s="2"/>
    </row>
    <row r="731" spans="1:7" ht="19.5">
      <c r="A731" s="2"/>
      <c r="B731" s="2"/>
      <c r="C731" s="2"/>
      <c r="D731" s="2"/>
      <c r="E731" s="2"/>
      <c r="F731" s="2"/>
      <c r="G731" s="2"/>
    </row>
    <row r="732" spans="1:7" ht="19.5">
      <c r="A732" s="2"/>
      <c r="B732" s="2"/>
      <c r="C732" s="2"/>
      <c r="D732" s="2"/>
      <c r="E732" s="2"/>
      <c r="F732" s="2"/>
      <c r="G732" s="2"/>
    </row>
    <row r="733" spans="1:7" ht="19.5">
      <c r="A733" s="2"/>
      <c r="B733" s="2"/>
      <c r="C733" s="2"/>
      <c r="D733" s="2"/>
      <c r="E733" s="2"/>
      <c r="F733" s="2"/>
      <c r="G733" s="2"/>
    </row>
    <row r="734" spans="1:7" ht="19.5">
      <c r="A734" s="2"/>
      <c r="B734" s="2"/>
      <c r="C734" s="2"/>
      <c r="D734" s="2"/>
      <c r="E734" s="2"/>
      <c r="F734" s="2"/>
      <c r="G734" s="2"/>
    </row>
    <row r="735" spans="1:7" ht="19.5">
      <c r="A735" s="2"/>
      <c r="B735" s="2"/>
      <c r="C735" s="2"/>
      <c r="D735" s="2"/>
      <c r="E735" s="2"/>
      <c r="F735" s="2"/>
      <c r="G735" s="2"/>
    </row>
    <row r="736" spans="1:7" ht="19.5">
      <c r="A736" s="2"/>
      <c r="B736" s="2"/>
      <c r="C736" s="2"/>
      <c r="D736" s="2"/>
      <c r="E736" s="2"/>
      <c r="F736" s="2"/>
      <c r="G736" s="2"/>
    </row>
    <row r="737" spans="1:7" ht="19.5">
      <c r="A737" s="2"/>
      <c r="B737" s="2"/>
      <c r="C737" s="2"/>
      <c r="D737" s="2"/>
      <c r="E737" s="2"/>
      <c r="F737" s="2"/>
      <c r="G737" s="2"/>
    </row>
    <row r="738" spans="1:7" ht="19.5">
      <c r="A738" s="2"/>
      <c r="B738" s="2"/>
      <c r="C738" s="2"/>
      <c r="D738" s="2"/>
      <c r="E738" s="2"/>
      <c r="F738" s="2"/>
      <c r="G738" s="2"/>
    </row>
    <row r="739" spans="1:7" ht="19.5">
      <c r="A739" s="2"/>
      <c r="B739" s="2"/>
      <c r="C739" s="2"/>
      <c r="D739" s="2"/>
      <c r="E739" s="2"/>
      <c r="F739" s="2"/>
      <c r="G739" s="2"/>
    </row>
    <row r="740" spans="1:7" ht="19.5">
      <c r="A740" s="2"/>
      <c r="B740" s="2"/>
      <c r="C740" s="2"/>
      <c r="D740" s="2"/>
      <c r="E740" s="2"/>
      <c r="F740" s="2"/>
      <c r="G740" s="2"/>
    </row>
    <row r="741" spans="1:7" ht="19.5">
      <c r="A741" s="2"/>
      <c r="B741" s="2"/>
      <c r="C741" s="2"/>
      <c r="D741" s="2"/>
      <c r="E741" s="2"/>
      <c r="F741" s="2"/>
      <c r="G741" s="2"/>
    </row>
    <row r="742" spans="1:7" ht="19.5">
      <c r="A742" s="2"/>
      <c r="B742" s="2"/>
      <c r="C742" s="2"/>
      <c r="D742" s="2"/>
      <c r="E742" s="2"/>
      <c r="F742" s="2"/>
      <c r="G742" s="2"/>
    </row>
    <row r="743" spans="1:7" ht="19.5">
      <c r="A743" s="2"/>
      <c r="B743" s="2"/>
      <c r="C743" s="2"/>
      <c r="D743" s="2"/>
      <c r="E743" s="2"/>
      <c r="F743" s="2"/>
      <c r="G743" s="2"/>
    </row>
    <row r="744" spans="1:7" ht="19.5">
      <c r="A744" s="2"/>
      <c r="B744" s="2"/>
      <c r="C744" s="2"/>
      <c r="D744" s="2"/>
      <c r="E744" s="2"/>
      <c r="F744" s="2"/>
      <c r="G744" s="2"/>
    </row>
    <row r="745" spans="1:7" ht="19.5">
      <c r="A745" s="2"/>
      <c r="B745" s="2"/>
      <c r="C745" s="2"/>
      <c r="D745" s="2"/>
      <c r="E745" s="2"/>
      <c r="F745" s="2"/>
      <c r="G745" s="2"/>
    </row>
    <row r="746" spans="1:7" ht="19.5">
      <c r="A746" s="2"/>
      <c r="B746" s="2"/>
      <c r="C746" s="2"/>
      <c r="D746" s="2"/>
      <c r="E746" s="2"/>
      <c r="F746" s="2"/>
      <c r="G746" s="2"/>
    </row>
    <row r="747" spans="1:7" ht="19.5">
      <c r="A747" s="2"/>
      <c r="B747" s="2"/>
      <c r="C747" s="2"/>
      <c r="D747" s="2"/>
      <c r="E747" s="2"/>
      <c r="F747" s="2"/>
      <c r="G747" s="2"/>
    </row>
    <row r="748" spans="1:7" ht="19.5">
      <c r="A748" s="2"/>
      <c r="B748" s="2"/>
      <c r="C748" s="2"/>
      <c r="D748" s="2"/>
      <c r="E748" s="2"/>
      <c r="F748" s="2"/>
      <c r="G748" s="2"/>
    </row>
    <row r="749" spans="1:7" ht="19.5">
      <c r="A749" s="2"/>
      <c r="B749" s="2"/>
      <c r="C749" s="2"/>
      <c r="D749" s="2"/>
      <c r="E749" s="2"/>
      <c r="F749" s="2"/>
      <c r="G749" s="2"/>
    </row>
    <row r="750" spans="1:7" ht="19.5">
      <c r="A750" s="2"/>
      <c r="B750" s="2"/>
      <c r="C750" s="2"/>
      <c r="D750" s="2"/>
      <c r="E750" s="2"/>
      <c r="F750" s="2"/>
      <c r="G750" s="2"/>
    </row>
    <row r="751" spans="1:7" ht="19.5">
      <c r="A751" s="2"/>
      <c r="B751" s="2"/>
      <c r="C751" s="2"/>
      <c r="D751" s="2"/>
      <c r="E751" s="2"/>
      <c r="F751" s="2"/>
      <c r="G751" s="2"/>
    </row>
    <row r="752" spans="1:7" ht="19.5">
      <c r="A752" s="2"/>
      <c r="B752" s="2"/>
      <c r="C752" s="2"/>
      <c r="D752" s="2"/>
      <c r="E752" s="2"/>
      <c r="F752" s="2"/>
      <c r="G752" s="2"/>
    </row>
    <row r="753" spans="1:7" ht="19.5">
      <c r="A753" s="2"/>
      <c r="B753" s="2"/>
      <c r="C753" s="2"/>
      <c r="D753" s="2"/>
      <c r="E753" s="2"/>
      <c r="F753" s="2"/>
      <c r="G753" s="2"/>
    </row>
    <row r="754" spans="1:7" ht="19.5">
      <c r="A754" s="2"/>
      <c r="B754" s="2"/>
      <c r="C754" s="2"/>
      <c r="D754" s="2"/>
      <c r="E754" s="2"/>
      <c r="F754" s="2"/>
      <c r="G754" s="2"/>
    </row>
    <row r="755" spans="1:7" ht="19.5">
      <c r="A755" s="2"/>
      <c r="B755" s="2"/>
      <c r="C755" s="2"/>
      <c r="D755" s="2"/>
      <c r="E755" s="2"/>
      <c r="F755" s="2"/>
      <c r="G755" s="2"/>
    </row>
    <row r="756" spans="1:7" ht="19.5">
      <c r="A756" s="2"/>
      <c r="B756" s="2"/>
      <c r="C756" s="2"/>
      <c r="D756" s="2"/>
      <c r="E756" s="2"/>
      <c r="F756" s="2"/>
      <c r="G756" s="2"/>
    </row>
    <row r="757" spans="1:7" ht="19.5">
      <c r="A757" s="2"/>
      <c r="B757" s="2"/>
      <c r="C757" s="2"/>
      <c r="D757" s="2"/>
      <c r="E757" s="2"/>
      <c r="F757" s="2"/>
      <c r="G757" s="2"/>
    </row>
    <row r="758" spans="1:7" ht="19.5">
      <c r="A758" s="2"/>
      <c r="B758" s="2"/>
      <c r="C758" s="2"/>
      <c r="D758" s="2"/>
      <c r="E758" s="2"/>
      <c r="F758" s="2"/>
      <c r="G758" s="2"/>
    </row>
    <row r="759" spans="1:7" ht="19.5">
      <c r="A759" s="2"/>
      <c r="B759" s="2"/>
      <c r="C759" s="2"/>
      <c r="D759" s="2"/>
      <c r="E759" s="2"/>
      <c r="F759" s="2"/>
      <c r="G759" s="2"/>
    </row>
    <row r="760" spans="1:7" ht="19.5">
      <c r="A760" s="2"/>
      <c r="B760" s="2"/>
      <c r="C760" s="2"/>
      <c r="D760" s="2"/>
      <c r="E760" s="2"/>
      <c r="F760" s="2"/>
      <c r="G760" s="2"/>
    </row>
    <row r="761" spans="1:7" ht="19.5">
      <c r="A761" s="2"/>
      <c r="B761" s="2"/>
      <c r="C761" s="2"/>
      <c r="D761" s="2"/>
      <c r="E761" s="2"/>
      <c r="F761" s="2"/>
      <c r="G761" s="2"/>
    </row>
    <row r="762" spans="1:7" ht="19.5">
      <c r="A762" s="2"/>
      <c r="B762" s="2"/>
      <c r="C762" s="2"/>
      <c r="D762" s="2"/>
      <c r="E762" s="2"/>
      <c r="F762" s="2"/>
      <c r="G762" s="2"/>
    </row>
    <row r="763" spans="1:7" ht="19.5">
      <c r="A763" s="2"/>
      <c r="B763" s="2"/>
      <c r="C763" s="2"/>
      <c r="D763" s="2"/>
      <c r="E763" s="2"/>
      <c r="F763" s="2"/>
      <c r="G763" s="2"/>
    </row>
    <row r="764" spans="1:7" ht="19.5">
      <c r="A764" s="2"/>
      <c r="B764" s="2"/>
      <c r="C764" s="2"/>
      <c r="D764" s="2"/>
      <c r="E764" s="2"/>
      <c r="F764" s="2"/>
      <c r="G764" s="2"/>
    </row>
    <row r="765" spans="1:7" ht="19.5">
      <c r="A765" s="2"/>
      <c r="B765" s="2"/>
      <c r="C765" s="2"/>
      <c r="D765" s="2"/>
      <c r="E765" s="2"/>
      <c r="F765" s="2"/>
      <c r="G765" s="2"/>
    </row>
    <row r="766" spans="1:7" ht="19.5">
      <c r="A766" s="2"/>
      <c r="B766" s="2"/>
      <c r="C766" s="2"/>
      <c r="D766" s="2"/>
      <c r="E766" s="2"/>
      <c r="F766" s="2"/>
      <c r="G766" s="2"/>
    </row>
    <row r="767" spans="1:7" ht="19.5">
      <c r="A767" s="2"/>
      <c r="B767" s="2"/>
      <c r="C767" s="2"/>
      <c r="D767" s="2"/>
      <c r="E767" s="2"/>
      <c r="F767" s="2"/>
      <c r="G767" s="2"/>
    </row>
    <row r="768" spans="1:7" ht="19.5">
      <c r="A768" s="2"/>
      <c r="B768" s="2"/>
      <c r="C768" s="2"/>
      <c r="D768" s="2"/>
      <c r="E768" s="2"/>
      <c r="F768" s="2"/>
      <c r="G768" s="2"/>
    </row>
    <row r="769" spans="1:7" ht="19.5">
      <c r="A769" s="2"/>
      <c r="B769" s="2"/>
      <c r="C769" s="2"/>
      <c r="D769" s="2"/>
      <c r="E769" s="2"/>
      <c r="F769" s="2"/>
      <c r="G769" s="2"/>
    </row>
    <row r="770" spans="1:7" ht="19.5">
      <c r="A770" s="2"/>
      <c r="B770" s="2"/>
      <c r="C770" s="2"/>
      <c r="D770" s="2"/>
      <c r="E770" s="2"/>
      <c r="F770" s="2"/>
      <c r="G770" s="2"/>
    </row>
    <row r="771" spans="1:7" ht="19.5">
      <c r="A771" s="2"/>
      <c r="B771" s="2"/>
      <c r="C771" s="2"/>
      <c r="D771" s="2"/>
      <c r="E771" s="2"/>
      <c r="F771" s="2"/>
      <c r="G771" s="2"/>
    </row>
    <row r="772" spans="1:7" ht="19.5">
      <c r="A772" s="2"/>
      <c r="B772" s="2"/>
      <c r="C772" s="2"/>
      <c r="D772" s="2"/>
      <c r="E772" s="2"/>
      <c r="F772" s="2"/>
      <c r="G772" s="2"/>
    </row>
    <row r="773" spans="1:7" ht="19.5">
      <c r="A773" s="2"/>
      <c r="B773" s="2"/>
      <c r="C773" s="2"/>
      <c r="D773" s="2"/>
      <c r="E773" s="2"/>
      <c r="F773" s="2"/>
      <c r="G773" s="2"/>
    </row>
    <row r="774" spans="1:7" ht="19.5">
      <c r="A774" s="2"/>
      <c r="B774" s="2"/>
      <c r="C774" s="2"/>
      <c r="D774" s="2"/>
      <c r="E774" s="2"/>
      <c r="F774" s="2"/>
      <c r="G774" s="2"/>
    </row>
    <row r="775" spans="1:7" ht="19.5">
      <c r="A775" s="2"/>
      <c r="B775" s="2"/>
      <c r="C775" s="2"/>
      <c r="D775" s="2"/>
      <c r="E775" s="2"/>
      <c r="F775" s="2"/>
      <c r="G775" s="2"/>
    </row>
    <row r="776" spans="1:7" ht="19.5">
      <c r="A776" s="2"/>
      <c r="B776" s="2"/>
      <c r="C776" s="2"/>
      <c r="D776" s="2"/>
      <c r="E776" s="2"/>
      <c r="F776" s="2"/>
      <c r="G776" s="2"/>
    </row>
    <row r="777" spans="1:7" ht="19.5">
      <c r="A777" s="2"/>
      <c r="B777" s="2"/>
      <c r="C777" s="2"/>
      <c r="D777" s="2"/>
      <c r="E777" s="2"/>
      <c r="F777" s="2"/>
      <c r="G777" s="2"/>
    </row>
    <row r="778" spans="1:7" ht="19.5">
      <c r="A778" s="2"/>
      <c r="B778" s="2"/>
      <c r="C778" s="2"/>
      <c r="D778" s="2"/>
      <c r="E778" s="2"/>
      <c r="F778" s="2"/>
      <c r="G778" s="2"/>
    </row>
    <row r="779" spans="1:7" ht="19.5">
      <c r="A779" s="2"/>
      <c r="B779" s="2"/>
      <c r="C779" s="2"/>
      <c r="D779" s="2"/>
      <c r="E779" s="2"/>
      <c r="F779" s="2"/>
      <c r="G779" s="2"/>
    </row>
    <row r="780" spans="1:7" ht="19.5">
      <c r="A780" s="2"/>
      <c r="B780" s="2"/>
      <c r="C780" s="2"/>
      <c r="D780" s="2"/>
      <c r="E780" s="2"/>
      <c r="F780" s="2"/>
      <c r="G780" s="2"/>
    </row>
    <row r="781" spans="1:7" ht="19.5">
      <c r="A781" s="2"/>
      <c r="B781" s="2"/>
      <c r="C781" s="2"/>
      <c r="D781" s="2"/>
      <c r="E781" s="2"/>
      <c r="F781" s="2"/>
      <c r="G781" s="2"/>
    </row>
    <row r="782" spans="1:7" ht="19.5">
      <c r="A782" s="2"/>
      <c r="B782" s="2"/>
      <c r="C782" s="2"/>
      <c r="D782" s="2"/>
      <c r="E782" s="2"/>
      <c r="F782" s="2"/>
      <c r="G782" s="2"/>
    </row>
    <row r="783" spans="1:7" ht="19.5">
      <c r="A783" s="2"/>
      <c r="B783" s="2"/>
      <c r="C783" s="2"/>
      <c r="D783" s="2"/>
      <c r="E783" s="2"/>
      <c r="F783" s="2"/>
      <c r="G783" s="2"/>
    </row>
    <row r="784" spans="1:7" ht="19.5">
      <c r="A784" s="2"/>
      <c r="B784" s="2"/>
      <c r="C784" s="2"/>
      <c r="D784" s="2"/>
      <c r="E784" s="2"/>
      <c r="F784" s="2"/>
      <c r="G784" s="2"/>
    </row>
    <row r="785" spans="1:7" ht="19.5">
      <c r="A785" s="2"/>
      <c r="B785" s="2"/>
      <c r="C785" s="2"/>
      <c r="D785" s="2"/>
      <c r="E785" s="2"/>
      <c r="F785" s="2"/>
      <c r="G785" s="2"/>
    </row>
    <row r="786" spans="1:7" ht="19.5">
      <c r="A786" s="2"/>
      <c r="B786" s="2"/>
      <c r="C786" s="2"/>
      <c r="D786" s="2"/>
      <c r="E786" s="2"/>
      <c r="F786" s="2"/>
      <c r="G786" s="2"/>
    </row>
    <row r="787" spans="1:7" ht="19.5">
      <c r="A787" s="2"/>
      <c r="B787" s="2"/>
      <c r="C787" s="2"/>
      <c r="D787" s="2"/>
      <c r="E787" s="2"/>
      <c r="F787" s="2"/>
      <c r="G787" s="2"/>
    </row>
    <row r="788" spans="1:7" ht="19.5">
      <c r="A788" s="2"/>
      <c r="B788" s="2"/>
      <c r="C788" s="2"/>
      <c r="D788" s="2"/>
      <c r="E788" s="2"/>
      <c r="F788" s="2"/>
      <c r="G788" s="2"/>
    </row>
    <row r="789" spans="1:7" ht="19.5">
      <c r="A789" s="2"/>
      <c r="B789" s="2"/>
      <c r="C789" s="2"/>
      <c r="D789" s="2"/>
      <c r="E789" s="2"/>
      <c r="F789" s="2"/>
      <c r="G789" s="2"/>
    </row>
    <row r="790" spans="1:7" ht="19.5">
      <c r="A790" s="2"/>
      <c r="B790" s="2"/>
      <c r="C790" s="2"/>
      <c r="D790" s="2"/>
      <c r="E790" s="2"/>
      <c r="F790" s="2"/>
      <c r="G790" s="2"/>
    </row>
    <row r="791" spans="1:7" ht="19.5">
      <c r="A791" s="2"/>
      <c r="B791" s="2"/>
      <c r="C791" s="2"/>
      <c r="D791" s="2"/>
      <c r="E791" s="2"/>
      <c r="F791" s="2"/>
      <c r="G791" s="2"/>
    </row>
    <row r="792" spans="1:7" ht="19.5">
      <c r="A792" s="2"/>
      <c r="B792" s="2"/>
      <c r="C792" s="2"/>
      <c r="D792" s="2"/>
      <c r="E792" s="2"/>
      <c r="F792" s="2"/>
      <c r="G792" s="2"/>
    </row>
    <row r="793" spans="1:7" ht="19.5">
      <c r="A793" s="2"/>
      <c r="B793" s="2"/>
      <c r="C793" s="2"/>
      <c r="D793" s="2"/>
      <c r="E793" s="2"/>
      <c r="F793" s="2"/>
      <c r="G793" s="2"/>
    </row>
    <row r="794" spans="1:7" ht="19.5">
      <c r="A794" s="2"/>
      <c r="B794" s="2"/>
      <c r="C794" s="2"/>
      <c r="D794" s="2"/>
      <c r="E794" s="2"/>
      <c r="F794" s="2"/>
      <c r="G794" s="2"/>
    </row>
    <row r="795" spans="1:7" ht="19.5">
      <c r="A795" s="2"/>
      <c r="B795" s="2"/>
      <c r="C795" s="2"/>
      <c r="D795" s="2"/>
      <c r="E795" s="2"/>
      <c r="F795" s="2"/>
      <c r="G795" s="2"/>
    </row>
    <row r="796" spans="1:7" ht="19.5">
      <c r="A796" s="2"/>
      <c r="B796" s="2"/>
      <c r="C796" s="2"/>
      <c r="D796" s="2"/>
      <c r="E796" s="2"/>
      <c r="F796" s="2"/>
      <c r="G796" s="2"/>
    </row>
    <row r="797" spans="1:7" ht="19.5">
      <c r="A797" s="2"/>
      <c r="B797" s="2"/>
      <c r="C797" s="2"/>
      <c r="D797" s="2"/>
      <c r="E797" s="2"/>
      <c r="F797" s="2"/>
      <c r="G797" s="2"/>
    </row>
    <row r="798" spans="1:7" ht="19.5">
      <c r="A798" s="2"/>
      <c r="B798" s="2"/>
      <c r="C798" s="2"/>
      <c r="D798" s="2"/>
      <c r="E798" s="2"/>
      <c r="F798" s="2"/>
      <c r="G798" s="2"/>
    </row>
    <row r="799" spans="1:7" ht="19.5">
      <c r="A799" s="2"/>
      <c r="B799" s="2"/>
      <c r="C799" s="2"/>
      <c r="D799" s="2"/>
      <c r="E799" s="2"/>
      <c r="F799" s="2"/>
      <c r="G799" s="2"/>
    </row>
    <row r="800" spans="1:7" ht="19.5">
      <c r="A800" s="2"/>
      <c r="B800" s="2"/>
      <c r="C800" s="2"/>
      <c r="D800" s="2"/>
      <c r="E800" s="2"/>
      <c r="F800" s="2"/>
      <c r="G800" s="2"/>
    </row>
    <row r="801" spans="1:7" ht="19.5">
      <c r="A801" s="2"/>
      <c r="B801" s="2"/>
      <c r="C801" s="2"/>
      <c r="D801" s="2"/>
      <c r="E801" s="2"/>
      <c r="F801" s="2"/>
      <c r="G801" s="2"/>
    </row>
    <row r="802" spans="1:7" ht="19.5">
      <c r="A802" s="2"/>
      <c r="B802" s="2"/>
      <c r="C802" s="2"/>
      <c r="D802" s="2"/>
      <c r="E802" s="2"/>
      <c r="F802" s="2"/>
      <c r="G802" s="2"/>
    </row>
    <row r="803" spans="1:7" ht="19.5">
      <c r="A803" s="2"/>
      <c r="B803" s="2"/>
      <c r="C803" s="2"/>
      <c r="D803" s="2"/>
      <c r="E803" s="2"/>
      <c r="F803" s="2"/>
      <c r="G803" s="2"/>
    </row>
    <row r="804" spans="1:7" ht="19.5">
      <c r="A804" s="2"/>
      <c r="B804" s="2"/>
      <c r="C804" s="2"/>
      <c r="D804" s="2"/>
      <c r="E804" s="2"/>
      <c r="F804" s="2"/>
      <c r="G804" s="2"/>
    </row>
    <row r="805" spans="1:7" ht="19.5">
      <c r="A805" s="2"/>
      <c r="B805" s="2"/>
      <c r="C805" s="2"/>
      <c r="D805" s="2"/>
      <c r="E805" s="2"/>
      <c r="F805" s="2"/>
      <c r="G805" s="2"/>
    </row>
    <row r="806" spans="1:7" ht="19.5">
      <c r="A806" s="2"/>
      <c r="B806" s="2"/>
      <c r="C806" s="2"/>
      <c r="D806" s="2"/>
      <c r="E806" s="2"/>
      <c r="F806" s="2"/>
      <c r="G806" s="2"/>
    </row>
    <row r="807" spans="1:7" ht="19.5">
      <c r="A807" s="2"/>
      <c r="B807" s="2"/>
      <c r="C807" s="2"/>
      <c r="D807" s="2"/>
      <c r="E807" s="2"/>
      <c r="F807" s="2"/>
      <c r="G807" s="2"/>
    </row>
    <row r="808" spans="1:7" ht="19.5">
      <c r="A808" s="2"/>
      <c r="B808" s="2"/>
      <c r="C808" s="2"/>
      <c r="D808" s="2"/>
      <c r="E808" s="2"/>
      <c r="F808" s="2"/>
      <c r="G808" s="2"/>
    </row>
    <row r="809" spans="1:7" ht="19.5">
      <c r="A809" s="2"/>
      <c r="B809" s="2"/>
      <c r="C809" s="2"/>
      <c r="D809" s="2"/>
      <c r="E809" s="2"/>
      <c r="F809" s="2"/>
      <c r="G809" s="2"/>
    </row>
    <row r="810" spans="1:7" ht="19.5">
      <c r="A810" s="2"/>
      <c r="B810" s="2"/>
      <c r="C810" s="2"/>
      <c r="D810" s="2"/>
      <c r="E810" s="2"/>
      <c r="F810" s="2"/>
      <c r="G810" s="2"/>
    </row>
    <row r="811" spans="1:7" ht="19.5">
      <c r="A811" s="2"/>
      <c r="B811" s="2"/>
      <c r="C811" s="2"/>
      <c r="D811" s="2"/>
      <c r="E811" s="2"/>
      <c r="F811" s="2"/>
      <c r="G811" s="2"/>
    </row>
    <row r="812" spans="1:7" ht="19.5">
      <c r="A812" s="2"/>
      <c r="B812" s="2"/>
      <c r="C812" s="2"/>
      <c r="D812" s="2"/>
      <c r="E812" s="2"/>
      <c r="F812" s="2"/>
      <c r="G812" s="2"/>
    </row>
    <row r="813" spans="1:7" ht="19.5">
      <c r="A813" s="2"/>
      <c r="B813" s="2"/>
      <c r="C813" s="2"/>
      <c r="D813" s="2"/>
      <c r="E813" s="2"/>
      <c r="F813" s="2"/>
      <c r="G813" s="2"/>
    </row>
    <row r="814" spans="1:7" ht="19.5">
      <c r="A814" s="2"/>
      <c r="B814" s="2"/>
      <c r="C814" s="2"/>
      <c r="D814" s="2"/>
      <c r="E814" s="2"/>
      <c r="F814" s="2"/>
      <c r="G814" s="2"/>
    </row>
    <row r="815" spans="1:7" ht="19.5">
      <c r="A815" s="2"/>
      <c r="B815" s="2"/>
      <c r="C815" s="2"/>
      <c r="D815" s="2"/>
      <c r="E815" s="2"/>
      <c r="F815" s="2"/>
      <c r="G815" s="2"/>
    </row>
    <row r="816" spans="1:7" ht="19.5">
      <c r="A816" s="2"/>
      <c r="B816" s="2"/>
      <c r="C816" s="2"/>
      <c r="D816" s="2"/>
      <c r="E816" s="2"/>
      <c r="F816" s="2"/>
      <c r="G816" s="2"/>
    </row>
    <row r="817" spans="1:7" ht="19.5">
      <c r="A817" s="2"/>
      <c r="B817" s="2"/>
      <c r="C817" s="2"/>
      <c r="D817" s="2"/>
      <c r="E817" s="2"/>
      <c r="F817" s="2"/>
      <c r="G817" s="2"/>
    </row>
    <row r="818" spans="1:7" ht="19.5">
      <c r="A818" s="2"/>
      <c r="B818" s="2"/>
      <c r="C818" s="2"/>
      <c r="D818" s="2"/>
      <c r="E818" s="2"/>
      <c r="F818" s="2"/>
      <c r="G818" s="2"/>
    </row>
    <row r="819" spans="1:7" ht="19.5">
      <c r="A819" s="2"/>
      <c r="B819" s="2"/>
      <c r="C819" s="2"/>
      <c r="D819" s="2"/>
      <c r="E819" s="2"/>
      <c r="F819" s="2"/>
      <c r="G819" s="2"/>
    </row>
    <row r="820" spans="1:7" ht="19.5">
      <c r="A820" s="2"/>
      <c r="B820" s="2"/>
      <c r="C820" s="2"/>
      <c r="D820" s="2"/>
      <c r="E820" s="2"/>
      <c r="F820" s="2"/>
      <c r="G820" s="2"/>
    </row>
    <row r="821" spans="1:7" ht="19.5">
      <c r="A821" s="2"/>
      <c r="B821" s="2"/>
      <c r="C821" s="2"/>
      <c r="D821" s="2"/>
      <c r="E821" s="2"/>
      <c r="F821" s="2"/>
      <c r="G821" s="2"/>
    </row>
    <row r="822" spans="1:7" ht="19.5">
      <c r="A822" s="2"/>
      <c r="B822" s="2"/>
      <c r="C822" s="2"/>
      <c r="D822" s="2"/>
      <c r="E822" s="2"/>
      <c r="F822" s="2"/>
      <c r="G822" s="2"/>
    </row>
    <row r="823" spans="1:7" ht="19.5">
      <c r="A823" s="2"/>
      <c r="B823" s="2"/>
      <c r="C823" s="2"/>
      <c r="D823" s="2"/>
      <c r="E823" s="2"/>
      <c r="F823" s="2"/>
      <c r="G823" s="2"/>
    </row>
    <row r="824" spans="1:7" ht="19.5">
      <c r="A824" s="2"/>
      <c r="B824" s="2"/>
      <c r="C824" s="2"/>
      <c r="D824" s="2"/>
      <c r="E824" s="2"/>
      <c r="F824" s="2"/>
      <c r="G824" s="2"/>
    </row>
    <row r="825" spans="1:7" ht="19.5">
      <c r="A825" s="2"/>
      <c r="B825" s="2"/>
      <c r="C825" s="2"/>
      <c r="D825" s="2"/>
      <c r="E825" s="2"/>
      <c r="F825" s="2"/>
      <c r="G825" s="2"/>
    </row>
    <row r="826" spans="1:7" ht="19.5">
      <c r="A826" s="2"/>
      <c r="B826" s="2"/>
      <c r="C826" s="2"/>
      <c r="D826" s="2"/>
      <c r="E826" s="2"/>
      <c r="F826" s="2"/>
      <c r="G826" s="2"/>
    </row>
    <row r="827" spans="1:7" ht="19.5">
      <c r="A827" s="2"/>
      <c r="B827" s="2"/>
      <c r="C827" s="2"/>
      <c r="D827" s="2"/>
      <c r="E827" s="2"/>
      <c r="F827" s="2"/>
      <c r="G827" s="2"/>
    </row>
    <row r="828" spans="1:7" ht="19.5">
      <c r="A828" s="2"/>
      <c r="B828" s="2"/>
      <c r="C828" s="2"/>
      <c r="D828" s="2"/>
      <c r="E828" s="2"/>
      <c r="F828" s="2"/>
      <c r="G828" s="2"/>
    </row>
    <row r="829" spans="1:7" ht="19.5">
      <c r="A829" s="2"/>
      <c r="B829" s="2"/>
      <c r="C829" s="2"/>
      <c r="D829" s="2"/>
      <c r="E829" s="2"/>
      <c r="F829" s="2"/>
      <c r="G829" s="2"/>
    </row>
    <row r="830" spans="1:7" ht="19.5">
      <c r="A830" s="2"/>
      <c r="B830" s="2"/>
      <c r="C830" s="2"/>
      <c r="D830" s="2"/>
      <c r="E830" s="2"/>
      <c r="F830" s="2"/>
      <c r="G830" s="2"/>
    </row>
    <row r="831" spans="1:7" ht="19.5">
      <c r="A831" s="2"/>
      <c r="B831" s="2"/>
      <c r="C831" s="2"/>
      <c r="D831" s="2"/>
      <c r="E831" s="2"/>
      <c r="F831" s="2"/>
      <c r="G831" s="2"/>
    </row>
    <row r="832" spans="1:7" ht="19.5">
      <c r="A832" s="2"/>
      <c r="B832" s="2"/>
      <c r="C832" s="2"/>
      <c r="D832" s="2"/>
      <c r="E832" s="2"/>
      <c r="F832" s="2"/>
      <c r="G832" s="2"/>
    </row>
    <row r="833" spans="1:7" ht="19.5">
      <c r="A833" s="2"/>
      <c r="B833" s="2"/>
      <c r="C833" s="2"/>
      <c r="D833" s="2"/>
      <c r="E833" s="2"/>
      <c r="F833" s="2"/>
      <c r="G833" s="2"/>
    </row>
    <row r="834" spans="1:7" ht="19.5">
      <c r="A834" s="2"/>
      <c r="B834" s="2"/>
      <c r="C834" s="2"/>
      <c r="D834" s="2"/>
      <c r="E834" s="2"/>
      <c r="F834" s="2"/>
      <c r="G834" s="2"/>
    </row>
    <row r="835" spans="1:7" ht="19.5">
      <c r="A835" s="2"/>
      <c r="B835" s="2"/>
      <c r="C835" s="2"/>
      <c r="D835" s="2"/>
      <c r="E835" s="2"/>
      <c r="F835" s="2"/>
      <c r="G835" s="2"/>
    </row>
    <row r="836" spans="1:7" ht="19.5">
      <c r="A836" s="2"/>
      <c r="B836" s="2"/>
      <c r="C836" s="2"/>
      <c r="D836" s="2"/>
      <c r="E836" s="2"/>
      <c r="F836" s="2"/>
      <c r="G836" s="2"/>
    </row>
    <row r="837" spans="1:7" ht="19.5">
      <c r="A837" s="2"/>
      <c r="B837" s="2"/>
      <c r="C837" s="2"/>
      <c r="D837" s="2"/>
      <c r="E837" s="2"/>
      <c r="F837" s="2"/>
      <c r="G837" s="2"/>
    </row>
    <row r="838" spans="1:7" ht="19.5">
      <c r="A838" s="2"/>
      <c r="B838" s="2"/>
      <c r="C838" s="2"/>
      <c r="D838" s="2"/>
      <c r="E838" s="2"/>
      <c r="F838" s="2"/>
      <c r="G838" s="2"/>
    </row>
    <row r="839" spans="1:7" ht="19.5">
      <c r="A839" s="2"/>
      <c r="B839" s="2"/>
      <c r="C839" s="2"/>
      <c r="D839" s="2"/>
      <c r="E839" s="2"/>
      <c r="F839" s="2"/>
      <c r="G839" s="2"/>
    </row>
    <row r="840" spans="1:7" ht="19.5">
      <c r="A840" s="2"/>
      <c r="B840" s="2"/>
      <c r="C840" s="2"/>
      <c r="D840" s="2"/>
      <c r="E840" s="2"/>
      <c r="F840" s="2"/>
      <c r="G840" s="2"/>
    </row>
    <row r="841" spans="1:7" ht="19.5">
      <c r="A841" s="2"/>
      <c r="B841" s="2"/>
      <c r="C841" s="2"/>
      <c r="D841" s="2"/>
      <c r="E841" s="2"/>
      <c r="F841" s="2"/>
      <c r="G841" s="2"/>
    </row>
    <row r="842" spans="1:7" ht="19.5">
      <c r="A842" s="2"/>
      <c r="B842" s="2"/>
      <c r="C842" s="2"/>
      <c r="D842" s="2"/>
      <c r="E842" s="2"/>
      <c r="F842" s="2"/>
      <c r="G842" s="2"/>
    </row>
    <row r="843" spans="1:7" ht="19.5">
      <c r="A843" s="2"/>
      <c r="B843" s="2"/>
      <c r="C843" s="2"/>
      <c r="D843" s="2"/>
      <c r="E843" s="2"/>
      <c r="F843" s="2"/>
      <c r="G843" s="2"/>
    </row>
    <row r="844" spans="1:7" ht="19.5">
      <c r="A844" s="2"/>
      <c r="B844" s="2"/>
      <c r="C844" s="2"/>
      <c r="D844" s="2"/>
      <c r="E844" s="2"/>
      <c r="F844" s="2"/>
      <c r="G844" s="2"/>
    </row>
    <row r="845" spans="1:7" ht="19.5">
      <c r="A845" s="2"/>
      <c r="B845" s="2"/>
      <c r="C845" s="2"/>
      <c r="D845" s="2"/>
      <c r="E845" s="2"/>
      <c r="F845" s="2"/>
      <c r="G845" s="2"/>
    </row>
    <row r="846" spans="1:7" ht="19.5">
      <c r="A846" s="2"/>
      <c r="B846" s="2"/>
      <c r="C846" s="2"/>
      <c r="D846" s="2"/>
      <c r="E846" s="2"/>
      <c r="F846" s="2"/>
      <c r="G846" s="2"/>
    </row>
    <row r="847" spans="1:7" ht="19.5">
      <c r="A847" s="2"/>
      <c r="B847" s="2"/>
      <c r="C847" s="2"/>
      <c r="D847" s="2"/>
      <c r="E847" s="2"/>
      <c r="F847" s="2"/>
      <c r="G847" s="2"/>
    </row>
    <row r="848" spans="1:7" ht="19.5">
      <c r="A848" s="2"/>
      <c r="B848" s="2"/>
      <c r="C848" s="2"/>
      <c r="D848" s="2"/>
      <c r="E848" s="2"/>
      <c r="F848" s="2"/>
      <c r="G848" s="2"/>
    </row>
    <row r="849" spans="1:7" ht="19.5">
      <c r="A849" s="2"/>
      <c r="B849" s="2"/>
      <c r="C849" s="2"/>
      <c r="D849" s="2"/>
      <c r="E849" s="2"/>
      <c r="F849" s="2"/>
      <c r="G849" s="2"/>
    </row>
    <row r="850" spans="1:7" ht="19.5">
      <c r="A850" s="2"/>
      <c r="B850" s="2"/>
      <c r="C850" s="2"/>
      <c r="D850" s="2"/>
      <c r="E850" s="2"/>
      <c r="F850" s="2"/>
      <c r="G850" s="2"/>
    </row>
    <row r="851" spans="1:7" ht="19.5">
      <c r="A851" s="2"/>
      <c r="B851" s="2"/>
      <c r="C851" s="2"/>
      <c r="D851" s="2"/>
      <c r="E851" s="2"/>
      <c r="F851" s="2"/>
      <c r="G851" s="2"/>
    </row>
    <row r="852" spans="1:7" ht="19.5">
      <c r="A852" s="2"/>
      <c r="B852" s="2"/>
      <c r="C852" s="2"/>
      <c r="D852" s="2"/>
      <c r="E852" s="2"/>
      <c r="F852" s="2"/>
      <c r="G852" s="2"/>
    </row>
    <row r="853" spans="1:7" ht="19.5">
      <c r="A853" s="2"/>
      <c r="B853" s="2"/>
      <c r="C853" s="2"/>
      <c r="D853" s="2"/>
      <c r="E853" s="2"/>
      <c r="F853" s="2"/>
      <c r="G853" s="2"/>
    </row>
    <row r="854" spans="1:7" ht="19.5">
      <c r="A854" s="2"/>
      <c r="B854" s="2"/>
      <c r="C854" s="2"/>
      <c r="D854" s="2"/>
      <c r="E854" s="2"/>
      <c r="F854" s="2"/>
      <c r="G854" s="2"/>
    </row>
    <row r="855" spans="1:7" ht="19.5">
      <c r="A855" s="2"/>
      <c r="B855" s="2"/>
      <c r="C855" s="2"/>
      <c r="D855" s="2"/>
      <c r="E855" s="2"/>
      <c r="F855" s="2"/>
      <c r="G855" s="2"/>
    </row>
    <row r="856" spans="1:7" ht="19.5">
      <c r="A856" s="2"/>
      <c r="B856" s="2"/>
      <c r="C856" s="2"/>
      <c r="D856" s="2"/>
      <c r="E856" s="2"/>
      <c r="F856" s="2"/>
      <c r="G856" s="2"/>
    </row>
    <row r="857" spans="1:7" ht="19.5">
      <c r="A857" s="2"/>
      <c r="B857" s="2"/>
      <c r="C857" s="2"/>
      <c r="D857" s="2"/>
      <c r="E857" s="2"/>
      <c r="F857" s="2"/>
      <c r="G857" s="2"/>
    </row>
    <row r="858" spans="1:7" ht="19.5">
      <c r="A858" s="2"/>
      <c r="B858" s="2"/>
      <c r="C858" s="2"/>
      <c r="D858" s="2"/>
      <c r="E858" s="2"/>
      <c r="F858" s="2"/>
      <c r="G858" s="2"/>
    </row>
    <row r="859" spans="1:7" ht="19.5">
      <c r="A859" s="2"/>
      <c r="B859" s="2"/>
      <c r="C859" s="2"/>
      <c r="D859" s="2"/>
      <c r="E859" s="2"/>
      <c r="F859" s="2"/>
      <c r="G859" s="2"/>
    </row>
    <row r="860" spans="1:7" ht="19.5">
      <c r="A860" s="2"/>
      <c r="B860" s="2"/>
      <c r="C860" s="2"/>
      <c r="D860" s="2"/>
      <c r="E860" s="2"/>
      <c r="F860" s="2"/>
      <c r="G860" s="2"/>
    </row>
    <row r="861" spans="1:7" ht="19.5">
      <c r="A861" s="2"/>
      <c r="B861" s="2"/>
      <c r="C861" s="2"/>
      <c r="D861" s="2"/>
      <c r="E861" s="2"/>
      <c r="F861" s="2"/>
      <c r="G861" s="2"/>
    </row>
    <row r="862" spans="1:7" ht="19.5">
      <c r="A862" s="2"/>
      <c r="B862" s="2"/>
      <c r="C862" s="2"/>
      <c r="D862" s="2"/>
      <c r="E862" s="2"/>
      <c r="F862" s="2"/>
      <c r="G862" s="2"/>
    </row>
    <row r="863" spans="1:7" ht="19.5">
      <c r="A863" s="2"/>
      <c r="B863" s="2"/>
      <c r="C863" s="2"/>
      <c r="D863" s="2"/>
      <c r="E863" s="2"/>
      <c r="F863" s="2"/>
      <c r="G863" s="2"/>
    </row>
    <row r="864" spans="1:7" ht="19.5">
      <c r="A864" s="2"/>
      <c r="B864" s="2"/>
      <c r="C864" s="2"/>
      <c r="D864" s="2"/>
      <c r="E864" s="2"/>
      <c r="F864" s="2"/>
      <c r="G864" s="2"/>
    </row>
    <row r="865" spans="1:7" ht="19.5">
      <c r="A865" s="2"/>
      <c r="B865" s="2"/>
      <c r="C865" s="2"/>
      <c r="D865" s="2"/>
      <c r="E865" s="2"/>
      <c r="F865" s="2"/>
      <c r="G865" s="2"/>
    </row>
    <row r="866" spans="1:7" ht="19.5">
      <c r="A866" s="2"/>
      <c r="B866" s="2"/>
      <c r="C866" s="2"/>
      <c r="D866" s="2"/>
      <c r="E866" s="2"/>
      <c r="F866" s="2"/>
      <c r="G866" s="2"/>
    </row>
    <row r="867" spans="1:7" ht="19.5">
      <c r="A867" s="2"/>
      <c r="B867" s="2"/>
      <c r="C867" s="2"/>
      <c r="D867" s="2"/>
      <c r="E867" s="2"/>
      <c r="F867" s="2"/>
      <c r="G867" s="2"/>
    </row>
    <row r="868" spans="1:7" ht="19.5">
      <c r="A868" s="2"/>
      <c r="B868" s="2"/>
      <c r="C868" s="2"/>
      <c r="D868" s="2"/>
      <c r="E868" s="2"/>
      <c r="F868" s="2"/>
      <c r="G868" s="2"/>
    </row>
    <row r="869" spans="1:7" ht="19.5">
      <c r="A869" s="2"/>
      <c r="B869" s="2"/>
      <c r="C869" s="2"/>
      <c r="D869" s="2"/>
      <c r="E869" s="2"/>
      <c r="F869" s="2"/>
      <c r="G869" s="2"/>
    </row>
    <row r="870" spans="1:7" ht="19.5">
      <c r="A870" s="2"/>
      <c r="B870" s="2"/>
      <c r="C870" s="2"/>
      <c r="D870" s="2"/>
      <c r="E870" s="2"/>
      <c r="F870" s="2"/>
      <c r="G870" s="2"/>
    </row>
    <row r="871" spans="1:7" ht="19.5">
      <c r="A871" s="2"/>
      <c r="B871" s="2"/>
      <c r="C871" s="2"/>
      <c r="D871" s="2"/>
      <c r="E871" s="2"/>
      <c r="F871" s="2"/>
      <c r="G871" s="2"/>
    </row>
    <row r="872" spans="1:7" ht="19.5">
      <c r="A872" s="2"/>
      <c r="B872" s="2"/>
      <c r="C872" s="2"/>
      <c r="D872" s="2"/>
      <c r="E872" s="2"/>
      <c r="F872" s="2"/>
      <c r="G872" s="2"/>
    </row>
    <row r="873" spans="1:7" ht="19.5">
      <c r="A873" s="2"/>
      <c r="B873" s="2"/>
      <c r="C873" s="2"/>
      <c r="D873" s="2"/>
      <c r="E873" s="2"/>
      <c r="F873" s="2"/>
      <c r="G873" s="2"/>
    </row>
    <row r="874" spans="1:7" ht="19.5">
      <c r="A874" s="2"/>
      <c r="B874" s="2"/>
      <c r="C874" s="2"/>
      <c r="D874" s="2"/>
      <c r="E874" s="2"/>
      <c r="F874" s="2"/>
      <c r="G874" s="2"/>
    </row>
    <row r="875" spans="1:7" ht="19.5">
      <c r="A875" s="2"/>
      <c r="B875" s="2"/>
      <c r="C875" s="2"/>
      <c r="D875" s="2"/>
      <c r="E875" s="2"/>
      <c r="F875" s="2"/>
      <c r="G875" s="2"/>
    </row>
    <row r="876" spans="1:7" ht="19.5">
      <c r="A876" s="2"/>
      <c r="B876" s="2"/>
      <c r="C876" s="2"/>
      <c r="D876" s="2"/>
      <c r="E876" s="2"/>
      <c r="F876" s="2"/>
      <c r="G876" s="2"/>
    </row>
    <row r="877" spans="1:7" ht="19.5">
      <c r="A877" s="2"/>
      <c r="B877" s="2"/>
      <c r="C877" s="2"/>
      <c r="D877" s="2"/>
      <c r="E877" s="2"/>
      <c r="F877" s="2"/>
      <c r="G877" s="2"/>
    </row>
    <row r="878" spans="1:7" ht="19.5">
      <c r="A878" s="2"/>
      <c r="B878" s="2"/>
      <c r="C878" s="2"/>
      <c r="D878" s="2"/>
      <c r="E878" s="2"/>
      <c r="F878" s="2"/>
      <c r="G878" s="2"/>
    </row>
    <row r="879" spans="1:7" ht="19.5">
      <c r="A879" s="2"/>
      <c r="B879" s="2"/>
      <c r="C879" s="2"/>
      <c r="D879" s="2"/>
      <c r="E879" s="2"/>
      <c r="F879" s="2"/>
      <c r="G879" s="2"/>
    </row>
    <row r="880" spans="1:7" ht="19.5">
      <c r="A880" s="2"/>
      <c r="B880" s="2"/>
      <c r="C880" s="2"/>
      <c r="D880" s="2"/>
      <c r="E880" s="2"/>
      <c r="F880" s="2"/>
      <c r="G880" s="2"/>
    </row>
    <row r="881" spans="1:7" ht="19.5">
      <c r="A881" s="2"/>
      <c r="B881" s="2"/>
      <c r="C881" s="2"/>
      <c r="D881" s="2"/>
      <c r="E881" s="2"/>
      <c r="F881" s="2"/>
      <c r="G881" s="2"/>
    </row>
    <row r="882" spans="1:7" ht="19.5">
      <c r="A882" s="2"/>
      <c r="B882" s="2"/>
      <c r="C882" s="2"/>
      <c r="D882" s="2"/>
      <c r="E882" s="2"/>
      <c r="F882" s="2"/>
      <c r="G882" s="2"/>
    </row>
    <row r="883" spans="1:7" ht="19.5">
      <c r="A883" s="2"/>
      <c r="B883" s="2"/>
      <c r="C883" s="2"/>
      <c r="D883" s="2"/>
      <c r="E883" s="2"/>
      <c r="F883" s="2"/>
      <c r="G883" s="2"/>
    </row>
    <row r="884" spans="1:7" ht="19.5">
      <c r="A884" s="2"/>
      <c r="B884" s="2"/>
      <c r="C884" s="2"/>
      <c r="D884" s="2"/>
      <c r="E884" s="2"/>
      <c r="F884" s="2"/>
      <c r="G884" s="2"/>
    </row>
    <row r="885" spans="1:7" ht="19.5">
      <c r="A885" s="2"/>
      <c r="B885" s="2"/>
      <c r="C885" s="2"/>
      <c r="D885" s="2"/>
      <c r="E885" s="2"/>
      <c r="F885" s="2"/>
      <c r="G885" s="2"/>
    </row>
    <row r="886" spans="1:7" ht="19.5">
      <c r="A886" s="2"/>
      <c r="B886" s="2"/>
      <c r="C886" s="2"/>
      <c r="D886" s="2"/>
      <c r="E886" s="2"/>
      <c r="F886" s="2"/>
      <c r="G886" s="2"/>
    </row>
    <row r="887" spans="1:7" ht="19.5">
      <c r="A887" s="2"/>
      <c r="B887" s="2"/>
      <c r="C887" s="2"/>
      <c r="D887" s="2"/>
      <c r="E887" s="2"/>
      <c r="F887" s="2"/>
      <c r="G887" s="2"/>
    </row>
    <row r="888" spans="1:7" ht="19.5">
      <c r="A888" s="2"/>
      <c r="B888" s="2"/>
      <c r="C888" s="2"/>
      <c r="D888" s="2"/>
      <c r="E888" s="2"/>
      <c r="F888" s="2"/>
      <c r="G888" s="2"/>
    </row>
    <row r="889" spans="1:7" ht="19.5">
      <c r="A889" s="2"/>
      <c r="B889" s="2"/>
      <c r="C889" s="2"/>
      <c r="D889" s="2"/>
      <c r="E889" s="2"/>
      <c r="F889" s="2"/>
      <c r="G889" s="2"/>
    </row>
    <row r="890" spans="1:7" ht="19.5">
      <c r="A890" s="2"/>
      <c r="B890" s="2"/>
      <c r="C890" s="2"/>
      <c r="D890" s="2"/>
      <c r="E890" s="2"/>
      <c r="F890" s="2"/>
      <c r="G890" s="2"/>
    </row>
    <row r="891" spans="1:7" ht="19.5">
      <c r="A891" s="2"/>
      <c r="B891" s="2"/>
      <c r="C891" s="2"/>
      <c r="D891" s="2"/>
      <c r="E891" s="2"/>
      <c r="F891" s="2"/>
      <c r="G891" s="2"/>
    </row>
    <row r="892" spans="1:7" ht="19.5">
      <c r="A892" s="2"/>
      <c r="B892" s="2"/>
      <c r="C892" s="2"/>
      <c r="D892" s="2"/>
      <c r="E892" s="2"/>
      <c r="F892" s="2"/>
      <c r="G892" s="2"/>
    </row>
    <row r="893" spans="1:7" ht="19.5">
      <c r="A893" s="2"/>
      <c r="B893" s="2"/>
      <c r="C893" s="2"/>
      <c r="D893" s="2"/>
      <c r="E893" s="2"/>
      <c r="F893" s="2"/>
      <c r="G893" s="2"/>
    </row>
    <row r="894" spans="1:7" ht="19.5">
      <c r="A894" s="2"/>
      <c r="B894" s="2"/>
      <c r="C894" s="2"/>
      <c r="D894" s="2"/>
      <c r="E894" s="2"/>
      <c r="F894" s="2"/>
      <c r="G894" s="2"/>
    </row>
    <row r="895" spans="1:7" ht="19.5">
      <c r="A895" s="2"/>
      <c r="B895" s="2"/>
      <c r="C895" s="2"/>
      <c r="D895" s="2"/>
      <c r="E895" s="2"/>
      <c r="F895" s="2"/>
      <c r="G895" s="2"/>
    </row>
    <row r="896" spans="1:7" ht="19.5">
      <c r="A896" s="2"/>
      <c r="B896" s="2"/>
      <c r="C896" s="2"/>
      <c r="D896" s="2"/>
      <c r="E896" s="2"/>
      <c r="F896" s="2"/>
      <c r="G896" s="2"/>
    </row>
    <row r="897" spans="1:7" ht="19.5">
      <c r="A897" s="2"/>
      <c r="B897" s="2"/>
      <c r="C897" s="2"/>
      <c r="D897" s="2"/>
      <c r="E897" s="2"/>
      <c r="F897" s="2"/>
      <c r="G897" s="2"/>
    </row>
    <row r="898" spans="1:7" ht="19.5">
      <c r="A898" s="2"/>
      <c r="B898" s="2"/>
      <c r="C898" s="2"/>
      <c r="D898" s="2"/>
      <c r="E898" s="2"/>
      <c r="F898" s="2"/>
      <c r="G898" s="2"/>
    </row>
    <row r="899" spans="1:7" ht="19.5">
      <c r="A899" s="2"/>
      <c r="B899" s="2"/>
      <c r="C899" s="2"/>
      <c r="D899" s="2"/>
      <c r="E899" s="2"/>
      <c r="F899" s="2"/>
      <c r="G899" s="2"/>
    </row>
    <row r="900" spans="1:7" ht="19.5">
      <c r="A900" s="2"/>
      <c r="B900" s="2"/>
      <c r="C900" s="2"/>
      <c r="D900" s="2"/>
      <c r="E900" s="2"/>
      <c r="F900" s="2"/>
      <c r="G900" s="2"/>
    </row>
    <row r="901" spans="1:7" ht="19.5">
      <c r="A901" s="2"/>
      <c r="B901" s="2"/>
      <c r="C901" s="2"/>
      <c r="D901" s="2"/>
      <c r="E901" s="2"/>
      <c r="F901" s="2"/>
      <c r="G901" s="2"/>
    </row>
    <row r="902" spans="1:7" ht="19.5">
      <c r="A902" s="2"/>
      <c r="B902" s="2"/>
      <c r="C902" s="2"/>
      <c r="D902" s="2"/>
      <c r="E902" s="2"/>
      <c r="F902" s="2"/>
      <c r="G902" s="2"/>
    </row>
    <row r="903" spans="1:7" ht="19.5">
      <c r="A903" s="2"/>
      <c r="B903" s="2"/>
      <c r="C903" s="2"/>
      <c r="D903" s="2"/>
      <c r="E903" s="2"/>
      <c r="F903" s="2"/>
      <c r="G903" s="2"/>
    </row>
    <row r="904" spans="1:7" ht="19.5">
      <c r="A904" s="2"/>
      <c r="B904" s="2"/>
      <c r="C904" s="2"/>
      <c r="D904" s="2"/>
      <c r="E904" s="2"/>
      <c r="F904" s="2"/>
      <c r="G904" s="2"/>
    </row>
    <row r="905" spans="1:7" ht="19.5">
      <c r="A905" s="2"/>
      <c r="B905" s="2"/>
      <c r="C905" s="2"/>
      <c r="D905" s="2"/>
      <c r="E905" s="2"/>
      <c r="F905" s="2"/>
      <c r="G905" s="2"/>
    </row>
    <row r="906" spans="1:7" ht="19.5">
      <c r="A906" s="2"/>
      <c r="B906" s="2"/>
      <c r="C906" s="2"/>
      <c r="D906" s="2"/>
      <c r="E906" s="2"/>
      <c r="F906" s="2"/>
      <c r="G906" s="2"/>
    </row>
    <row r="907" spans="1:7" ht="19.5">
      <c r="A907" s="2"/>
      <c r="B907" s="2"/>
      <c r="C907" s="2"/>
      <c r="D907" s="2"/>
      <c r="E907" s="2"/>
      <c r="F907" s="2"/>
      <c r="G907" s="2"/>
    </row>
    <row r="908" spans="1:7" ht="19.5">
      <c r="A908" s="2"/>
      <c r="B908" s="2"/>
      <c r="C908" s="2"/>
      <c r="D908" s="2"/>
      <c r="E908" s="2"/>
      <c r="F908" s="2"/>
      <c r="G908" s="2"/>
    </row>
    <row r="909" spans="1:7" ht="19.5">
      <c r="A909" s="2"/>
      <c r="B909" s="2"/>
      <c r="C909" s="2"/>
      <c r="D909" s="2"/>
      <c r="E909" s="2"/>
      <c r="F909" s="2"/>
      <c r="G909" s="2"/>
    </row>
    <row r="910" spans="1:7" ht="19.5">
      <c r="A910" s="2"/>
      <c r="B910" s="2"/>
      <c r="C910" s="2"/>
      <c r="D910" s="2"/>
      <c r="E910" s="2"/>
      <c r="F910" s="2"/>
      <c r="G910" s="2"/>
    </row>
    <row r="911" spans="1:7" ht="19.5">
      <c r="A911" s="2"/>
      <c r="B911" s="2"/>
      <c r="C911" s="2"/>
      <c r="D911" s="2"/>
      <c r="E911" s="2"/>
      <c r="F911" s="2"/>
      <c r="G911" s="2"/>
    </row>
    <row r="912" spans="1:7" ht="19.5">
      <c r="A912" s="2"/>
      <c r="B912" s="2"/>
      <c r="C912" s="2"/>
      <c r="D912" s="2"/>
      <c r="E912" s="2"/>
      <c r="F912" s="2"/>
      <c r="G912" s="2"/>
    </row>
    <row r="913" spans="1:7" ht="19.5">
      <c r="A913" s="2"/>
      <c r="B913" s="2"/>
      <c r="C913" s="2"/>
      <c r="D913" s="2"/>
      <c r="E913" s="2"/>
      <c r="F913" s="2"/>
      <c r="G913" s="2"/>
    </row>
    <row r="914" spans="1:7" ht="19.5">
      <c r="A914" s="2"/>
      <c r="B914" s="2"/>
      <c r="C914" s="2"/>
      <c r="D914" s="2"/>
      <c r="E914" s="2"/>
      <c r="F914" s="2"/>
      <c r="G914" s="2"/>
    </row>
    <row r="915" spans="1:7" ht="19.5">
      <c r="A915" s="2"/>
      <c r="B915" s="2"/>
      <c r="C915" s="2"/>
      <c r="D915" s="2"/>
      <c r="E915" s="2"/>
      <c r="F915" s="2"/>
      <c r="G915" s="2"/>
    </row>
    <row r="916" spans="1:7" ht="19.5">
      <c r="A916" s="2"/>
      <c r="B916" s="2"/>
      <c r="C916" s="2"/>
      <c r="D916" s="2"/>
      <c r="E916" s="2"/>
      <c r="F916" s="2"/>
      <c r="G916" s="2"/>
    </row>
    <row r="917" spans="1:7" ht="19.5">
      <c r="A917" s="2"/>
      <c r="B917" s="2"/>
      <c r="C917" s="2"/>
      <c r="D917" s="2"/>
      <c r="E917" s="2"/>
      <c r="F917" s="2"/>
      <c r="G917" s="2"/>
    </row>
    <row r="918" spans="1:7" ht="19.5">
      <c r="A918" s="2"/>
      <c r="B918" s="2"/>
      <c r="C918" s="2"/>
      <c r="D918" s="2"/>
      <c r="E918" s="2"/>
      <c r="F918" s="2"/>
      <c r="G918" s="2"/>
    </row>
    <row r="919" spans="1:7" ht="19.5">
      <c r="A919" s="2"/>
      <c r="B919" s="2"/>
      <c r="C919" s="2"/>
      <c r="D919" s="2"/>
      <c r="E919" s="2"/>
      <c r="F919" s="2"/>
      <c r="G919" s="2"/>
    </row>
    <row r="920" spans="1:7" ht="19.5">
      <c r="A920" s="2"/>
      <c r="B920" s="2"/>
      <c r="C920" s="2"/>
      <c r="D920" s="2"/>
      <c r="E920" s="2"/>
      <c r="F920" s="2"/>
      <c r="G920" s="2"/>
    </row>
    <row r="921" spans="1:7" ht="19.5">
      <c r="A921" s="2"/>
      <c r="B921" s="2"/>
      <c r="C921" s="2"/>
      <c r="D921" s="2"/>
      <c r="E921" s="2"/>
      <c r="F921" s="2"/>
      <c r="G921" s="2"/>
    </row>
    <row r="922" spans="1:7" ht="19.5">
      <c r="A922" s="2"/>
      <c r="B922" s="2"/>
      <c r="C922" s="2"/>
      <c r="D922" s="2"/>
      <c r="E922" s="2"/>
      <c r="F922" s="2"/>
      <c r="G922" s="2"/>
    </row>
    <row r="923" spans="1:7" ht="19.5">
      <c r="A923" s="2"/>
      <c r="B923" s="2"/>
      <c r="C923" s="2"/>
      <c r="D923" s="2"/>
      <c r="E923" s="2"/>
      <c r="F923" s="2"/>
      <c r="G923" s="2"/>
    </row>
    <row r="924" spans="1:7" ht="19.5">
      <c r="A924" s="2"/>
      <c r="B924" s="2"/>
      <c r="C924" s="2"/>
      <c r="D924" s="2"/>
      <c r="E924" s="2"/>
      <c r="F924" s="2"/>
      <c r="G924" s="2"/>
    </row>
    <row r="925" spans="1:7" ht="19.5">
      <c r="A925" s="2"/>
      <c r="B925" s="2"/>
      <c r="C925" s="2"/>
      <c r="D925" s="2"/>
      <c r="E925" s="2"/>
      <c r="F925" s="2"/>
      <c r="G925" s="2"/>
    </row>
    <row r="926" spans="1:7" ht="19.5">
      <c r="A926" s="2"/>
      <c r="B926" s="2"/>
      <c r="C926" s="2"/>
      <c r="D926" s="2"/>
      <c r="E926" s="2"/>
      <c r="F926" s="2"/>
      <c r="G926" s="2"/>
    </row>
    <row r="927" spans="1:7" ht="19.5">
      <c r="A927" s="2"/>
      <c r="B927" s="2"/>
      <c r="C927" s="2"/>
      <c r="D927" s="2"/>
      <c r="E927" s="2"/>
      <c r="F927" s="2"/>
      <c r="G927" s="2"/>
    </row>
    <row r="928" spans="1:7" ht="19.5">
      <c r="A928" s="2"/>
      <c r="B928" s="2"/>
      <c r="C928" s="2"/>
      <c r="D928" s="2"/>
      <c r="E928" s="2"/>
      <c r="F928" s="2"/>
      <c r="G928" s="2"/>
    </row>
    <row r="929" spans="1:7" ht="19.5">
      <c r="A929" s="2"/>
      <c r="B929" s="2"/>
      <c r="C929" s="2"/>
      <c r="D929" s="2"/>
      <c r="E929" s="2"/>
      <c r="F929" s="2"/>
      <c r="G929" s="2"/>
    </row>
    <row r="930" spans="1:7" ht="19.5">
      <c r="A930" s="2"/>
      <c r="B930" s="2"/>
      <c r="C930" s="2"/>
      <c r="D930" s="2"/>
      <c r="E930" s="2"/>
      <c r="F930" s="2"/>
      <c r="G930" s="2"/>
    </row>
    <row r="931" spans="1:7" ht="19.5">
      <c r="A931" s="2"/>
      <c r="B931" s="2"/>
      <c r="C931" s="2"/>
      <c r="D931" s="2"/>
      <c r="E931" s="2"/>
      <c r="F931" s="2"/>
      <c r="G931" s="2"/>
    </row>
    <row r="932" spans="1:7" ht="19.5">
      <c r="A932" s="2"/>
      <c r="B932" s="2"/>
      <c r="C932" s="2"/>
      <c r="D932" s="2"/>
      <c r="E932" s="2"/>
      <c r="F932" s="2"/>
      <c r="G932" s="2"/>
    </row>
    <row r="933" spans="1:7" ht="19.5">
      <c r="A933" s="2"/>
      <c r="B933" s="2"/>
      <c r="C933" s="2"/>
      <c r="D933" s="2"/>
      <c r="E933" s="2"/>
      <c r="F933" s="2"/>
      <c r="G933" s="2"/>
    </row>
    <row r="934" spans="1:7" ht="19.5">
      <c r="A934" s="2"/>
      <c r="B934" s="2"/>
      <c r="C934" s="2"/>
      <c r="D934" s="2"/>
      <c r="E934" s="2"/>
      <c r="F934" s="2"/>
      <c r="G934" s="2"/>
    </row>
    <row r="935" spans="1:7" ht="19.5">
      <c r="A935" s="2"/>
      <c r="B935" s="2"/>
      <c r="C935" s="2"/>
      <c r="D935" s="2"/>
      <c r="E935" s="2"/>
      <c r="F935" s="2"/>
      <c r="G935" s="2"/>
    </row>
    <row r="936" spans="1:7" ht="19.5">
      <c r="A936" s="2"/>
      <c r="B936" s="2"/>
      <c r="C936" s="2"/>
      <c r="D936" s="2"/>
      <c r="E936" s="2"/>
      <c r="F936" s="2"/>
      <c r="G936" s="2"/>
    </row>
    <row r="937" spans="1:7" ht="19.5">
      <c r="A937" s="2"/>
      <c r="B937" s="2"/>
      <c r="C937" s="2"/>
      <c r="D937" s="2"/>
      <c r="E937" s="2"/>
      <c r="F937" s="2"/>
      <c r="G937" s="2"/>
    </row>
    <row r="938" spans="1:7" ht="19.5">
      <c r="A938" s="2"/>
      <c r="B938" s="2"/>
      <c r="C938" s="2"/>
      <c r="D938" s="2"/>
      <c r="E938" s="2"/>
      <c r="F938" s="2"/>
      <c r="G938" s="2"/>
    </row>
    <row r="939" spans="1:7" ht="19.5">
      <c r="A939" s="2"/>
      <c r="B939" s="2"/>
      <c r="C939" s="2"/>
      <c r="D939" s="2"/>
      <c r="E939" s="2"/>
      <c r="F939" s="2"/>
      <c r="G939" s="2"/>
    </row>
    <row r="940" spans="1:7" ht="19.5">
      <c r="A940" s="2"/>
      <c r="B940" s="2"/>
      <c r="C940" s="2"/>
      <c r="D940" s="2"/>
      <c r="E940" s="2"/>
      <c r="F940" s="2"/>
      <c r="G940" s="2"/>
    </row>
    <row r="941" spans="1:7" ht="19.5">
      <c r="A941" s="2"/>
      <c r="B941" s="2"/>
      <c r="C941" s="2"/>
      <c r="D941" s="2"/>
      <c r="E941" s="2"/>
      <c r="F941" s="2"/>
      <c r="G941" s="2"/>
    </row>
    <row r="942" spans="1:7" ht="19.5">
      <c r="A942" s="2"/>
      <c r="B942" s="2"/>
      <c r="C942" s="2"/>
      <c r="D942" s="2"/>
      <c r="E942" s="2"/>
      <c r="F942" s="2"/>
      <c r="G942" s="2"/>
    </row>
    <row r="943" spans="1:7" ht="19.5">
      <c r="A943" s="2"/>
      <c r="B943" s="2"/>
      <c r="C943" s="2"/>
      <c r="D943" s="2"/>
      <c r="E943" s="2"/>
      <c r="F943" s="2"/>
      <c r="G943" s="2"/>
    </row>
    <row r="944" spans="1:7" ht="19.5">
      <c r="A944" s="2"/>
      <c r="B944" s="2"/>
      <c r="C944" s="2"/>
      <c r="D944" s="2"/>
      <c r="E944" s="2"/>
      <c r="F944" s="2"/>
      <c r="G944" s="2"/>
    </row>
    <row r="945" spans="1:7" ht="19.5">
      <c r="A945" s="2"/>
      <c r="B945" s="2"/>
      <c r="C945" s="2"/>
      <c r="D945" s="2"/>
      <c r="E945" s="2"/>
      <c r="F945" s="2"/>
      <c r="G945" s="2"/>
    </row>
    <row r="946" spans="1:7" ht="19.5">
      <c r="A946" s="2"/>
      <c r="B946" s="2"/>
      <c r="C946" s="2"/>
      <c r="D946" s="2"/>
      <c r="E946" s="2"/>
      <c r="F946" s="2"/>
      <c r="G946" s="2"/>
    </row>
    <row r="947" spans="1:7" ht="19.5">
      <c r="A947" s="2"/>
      <c r="B947" s="2"/>
      <c r="C947" s="2"/>
      <c r="D947" s="2"/>
      <c r="E947" s="2"/>
      <c r="F947" s="2"/>
      <c r="G947" s="2"/>
    </row>
    <row r="948" spans="1:7" ht="19.5">
      <c r="A948" s="2"/>
      <c r="B948" s="2"/>
      <c r="C948" s="2"/>
      <c r="D948" s="2"/>
      <c r="E948" s="2"/>
      <c r="F948" s="2"/>
      <c r="G948" s="2"/>
    </row>
    <row r="949" spans="1:7" ht="19.5">
      <c r="A949" s="2"/>
      <c r="B949" s="2"/>
      <c r="C949" s="2"/>
      <c r="D949" s="2"/>
      <c r="E949" s="2"/>
      <c r="F949" s="2"/>
      <c r="G949" s="2"/>
    </row>
    <row r="950" spans="1:7" ht="19.5">
      <c r="A950" s="2"/>
      <c r="B950" s="2"/>
      <c r="C950" s="2"/>
      <c r="D950" s="2"/>
      <c r="E950" s="2"/>
      <c r="F950" s="2"/>
      <c r="G950" s="2"/>
    </row>
    <row r="951" spans="1:7" ht="19.5">
      <c r="A951" s="2"/>
      <c r="B951" s="2"/>
      <c r="C951" s="2"/>
      <c r="D951" s="2"/>
      <c r="E951" s="2"/>
      <c r="F951" s="2"/>
      <c r="G951" s="2"/>
    </row>
    <row r="952" spans="1:7" ht="19.5">
      <c r="A952" s="2"/>
      <c r="B952" s="2"/>
      <c r="C952" s="2"/>
      <c r="D952" s="2"/>
      <c r="E952" s="2"/>
      <c r="F952" s="2"/>
      <c r="G952" s="2"/>
    </row>
    <row r="953" spans="1:7" ht="19.5">
      <c r="A953" s="2"/>
      <c r="B953" s="2"/>
      <c r="C953" s="2"/>
      <c r="D953" s="2"/>
      <c r="E953" s="2"/>
      <c r="F953" s="2"/>
      <c r="G953" s="2"/>
    </row>
    <row r="954" spans="1:7" ht="19.5">
      <c r="A954" s="2"/>
      <c r="B954" s="2"/>
      <c r="C954" s="2"/>
      <c r="D954" s="2"/>
      <c r="E954" s="2"/>
      <c r="F954" s="2"/>
      <c r="G954" s="2"/>
    </row>
    <row r="955" spans="1:7" ht="19.5">
      <c r="A955" s="2"/>
      <c r="B955" s="2"/>
      <c r="C955" s="2"/>
      <c r="D955" s="2"/>
      <c r="E955" s="2"/>
      <c r="F955" s="2"/>
      <c r="G955" s="2"/>
    </row>
    <row r="956" spans="1:7" ht="19.5">
      <c r="A956" s="2"/>
      <c r="B956" s="2"/>
      <c r="C956" s="2"/>
      <c r="D956" s="2"/>
      <c r="E956" s="2"/>
      <c r="F956" s="2"/>
      <c r="G956" s="2"/>
    </row>
    <row r="957" spans="1:7" ht="19.5">
      <c r="A957" s="2"/>
      <c r="B957" s="2"/>
      <c r="C957" s="2"/>
      <c r="D957" s="2"/>
      <c r="E957" s="2"/>
      <c r="F957" s="2"/>
      <c r="G957" s="2"/>
    </row>
    <row r="958" spans="1:7" ht="19.5">
      <c r="A958" s="2"/>
      <c r="B958" s="2"/>
      <c r="C958" s="2"/>
      <c r="D958" s="2"/>
      <c r="E958" s="2"/>
      <c r="F958" s="2"/>
      <c r="G958" s="2"/>
    </row>
    <row r="959" spans="1:7" ht="19.5">
      <c r="A959" s="2"/>
      <c r="B959" s="2"/>
      <c r="C959" s="2"/>
      <c r="D959" s="2"/>
      <c r="E959" s="2"/>
      <c r="F959" s="2"/>
      <c r="G959" s="2"/>
    </row>
    <row r="960" spans="1:7" ht="19.5">
      <c r="A960" s="2"/>
      <c r="B960" s="2"/>
      <c r="C960" s="2"/>
      <c r="D960" s="2"/>
      <c r="E960" s="2"/>
      <c r="F960" s="2"/>
      <c r="G960" s="2"/>
    </row>
    <row r="961" spans="1:7" ht="19.5">
      <c r="A961" s="2"/>
      <c r="B961" s="2"/>
      <c r="C961" s="2"/>
      <c r="D961" s="2"/>
      <c r="E961" s="2"/>
      <c r="F961" s="2"/>
      <c r="G961" s="2"/>
    </row>
    <row r="962" spans="1:7" ht="19.5">
      <c r="A962" s="2"/>
      <c r="B962" s="2"/>
      <c r="C962" s="2"/>
      <c r="D962" s="2"/>
      <c r="E962" s="2"/>
      <c r="F962" s="2"/>
      <c r="G962" s="2"/>
    </row>
    <row r="963" spans="1:7" ht="19.5">
      <c r="A963" s="2"/>
      <c r="B963" s="2"/>
      <c r="C963" s="2"/>
      <c r="D963" s="2"/>
      <c r="E963" s="2"/>
      <c r="F963" s="2"/>
      <c r="G963" s="2"/>
    </row>
    <row r="964" spans="1:7" ht="19.5">
      <c r="A964" s="2"/>
      <c r="B964" s="2"/>
      <c r="C964" s="2"/>
      <c r="D964" s="2"/>
      <c r="E964" s="2"/>
      <c r="F964" s="2"/>
      <c r="G964" s="2"/>
    </row>
    <row r="965" spans="1:7" ht="19.5">
      <c r="A965" s="2"/>
      <c r="B965" s="2"/>
      <c r="C965" s="2"/>
      <c r="D965" s="2"/>
      <c r="E965" s="2"/>
      <c r="F965" s="2"/>
      <c r="G965" s="2"/>
    </row>
    <row r="966" spans="1:7" ht="19.5">
      <c r="A966" s="2"/>
      <c r="B966" s="2"/>
      <c r="C966" s="2"/>
      <c r="D966" s="2"/>
      <c r="E966" s="2"/>
      <c r="F966" s="2"/>
      <c r="G966" s="2"/>
    </row>
    <row r="967" spans="1:7" ht="19.5">
      <c r="A967" s="2"/>
      <c r="B967" s="2"/>
      <c r="C967" s="2"/>
      <c r="D967" s="2"/>
      <c r="E967" s="2"/>
      <c r="F967" s="2"/>
      <c r="G967" s="2"/>
    </row>
    <row r="968" spans="1:7" ht="19.5">
      <c r="A968" s="2"/>
      <c r="B968" s="2"/>
      <c r="C968" s="2"/>
      <c r="D968" s="2"/>
      <c r="E968" s="2"/>
      <c r="F968" s="2"/>
      <c r="G968" s="2"/>
    </row>
    <row r="969" spans="1:7" ht="19.5">
      <c r="A969" s="2"/>
      <c r="B969" s="2"/>
      <c r="C969" s="2"/>
      <c r="D969" s="2"/>
      <c r="E969" s="2"/>
      <c r="F969" s="2"/>
      <c r="G969" s="2"/>
    </row>
    <row r="970" spans="1:7" ht="19.5">
      <c r="A970" s="2"/>
      <c r="B970" s="2"/>
      <c r="C970" s="2"/>
      <c r="D970" s="2"/>
      <c r="E970" s="2"/>
      <c r="F970" s="2"/>
      <c r="G970" s="2"/>
    </row>
    <row r="971" spans="1:7" ht="19.5">
      <c r="A971" s="2"/>
      <c r="B971" s="2"/>
      <c r="C971" s="2"/>
      <c r="D971" s="2"/>
      <c r="E971" s="2"/>
      <c r="F971" s="2"/>
      <c r="G971" s="2"/>
    </row>
    <row r="972" spans="1:7" ht="19.5">
      <c r="A972" s="2"/>
      <c r="B972" s="2"/>
      <c r="C972" s="2"/>
      <c r="D972" s="2"/>
      <c r="E972" s="2"/>
      <c r="F972" s="2"/>
      <c r="G972" s="2"/>
    </row>
    <row r="973" spans="1:7" ht="19.5">
      <c r="A973" s="2"/>
      <c r="B973" s="2"/>
      <c r="C973" s="2"/>
      <c r="D973" s="2"/>
      <c r="E973" s="2"/>
      <c r="F973" s="2"/>
      <c r="G973" s="2"/>
    </row>
    <row r="974" spans="1:7" ht="19.5">
      <c r="A974" s="2"/>
      <c r="B974" s="2"/>
      <c r="C974" s="2"/>
      <c r="D974" s="2"/>
      <c r="E974" s="2"/>
      <c r="F974" s="2"/>
      <c r="G974" s="2"/>
    </row>
    <row r="975" spans="1:7" ht="19.5">
      <c r="A975" s="2"/>
      <c r="B975" s="2"/>
      <c r="C975" s="2"/>
      <c r="D975" s="2"/>
      <c r="E975" s="2"/>
      <c r="F975" s="2"/>
      <c r="G975" s="2"/>
    </row>
    <row r="976" spans="1:7" ht="19.5">
      <c r="A976" s="2"/>
      <c r="B976" s="2"/>
      <c r="C976" s="2"/>
      <c r="D976" s="2"/>
      <c r="E976" s="2"/>
      <c r="F976" s="2"/>
      <c r="G976" s="2"/>
    </row>
    <row r="977" spans="1:7" ht="19.5">
      <c r="A977" s="2"/>
      <c r="B977" s="2"/>
      <c r="C977" s="2"/>
      <c r="D977" s="2"/>
      <c r="E977" s="2"/>
      <c r="F977" s="2"/>
      <c r="G977" s="2"/>
    </row>
    <row r="978" spans="1:7" ht="19.5">
      <c r="A978" s="2"/>
      <c r="B978" s="2"/>
      <c r="C978" s="2"/>
      <c r="D978" s="2"/>
      <c r="E978" s="2"/>
      <c r="F978" s="2"/>
      <c r="G978" s="2"/>
    </row>
    <row r="979" spans="1:7" ht="19.5">
      <c r="A979" s="2"/>
      <c r="B979" s="2"/>
      <c r="C979" s="2"/>
      <c r="D979" s="2"/>
      <c r="E979" s="2"/>
      <c r="F979" s="2"/>
      <c r="G979" s="2"/>
    </row>
    <row r="980" spans="1:7" ht="19.5">
      <c r="A980" s="2"/>
      <c r="B980" s="2"/>
      <c r="C980" s="2"/>
      <c r="D980" s="2"/>
      <c r="E980" s="2"/>
      <c r="F980" s="2"/>
      <c r="G980" s="2"/>
    </row>
    <row r="981" spans="1:7" ht="19.5">
      <c r="A981" s="2"/>
      <c r="B981" s="2"/>
      <c r="C981" s="2"/>
      <c r="D981" s="2"/>
      <c r="E981" s="2"/>
      <c r="F981" s="2"/>
      <c r="G981" s="2"/>
    </row>
    <row r="982" spans="1:7" ht="19.5">
      <c r="A982" s="2"/>
      <c r="B982" s="2"/>
      <c r="C982" s="2"/>
      <c r="D982" s="2"/>
      <c r="E982" s="2"/>
      <c r="F982" s="2"/>
      <c r="G982" s="2"/>
    </row>
    <row r="983" spans="1:7" ht="19.5">
      <c r="A983" s="2"/>
      <c r="B983" s="2"/>
      <c r="C983" s="2"/>
      <c r="D983" s="2"/>
      <c r="E983" s="2"/>
      <c r="F983" s="2"/>
      <c r="G983" s="2"/>
    </row>
    <row r="984" spans="1:7" ht="19.5">
      <c r="A984" s="2"/>
      <c r="B984" s="2"/>
      <c r="C984" s="2"/>
      <c r="D984" s="2"/>
      <c r="E984" s="2"/>
      <c r="F984" s="2"/>
      <c r="G984" s="2"/>
    </row>
    <row r="985" spans="1:7" ht="19.5">
      <c r="A985" s="2"/>
      <c r="B985" s="2"/>
      <c r="C985" s="2"/>
      <c r="D985" s="2"/>
      <c r="E985" s="2"/>
      <c r="F985" s="2"/>
      <c r="G985" s="2"/>
    </row>
    <row r="986" spans="1:7" ht="19.5">
      <c r="A986" s="2"/>
      <c r="B986" s="2"/>
      <c r="C986" s="2"/>
      <c r="D986" s="2"/>
      <c r="E986" s="2"/>
      <c r="F986" s="2"/>
      <c r="G986" s="2"/>
    </row>
    <row r="987" spans="1:7" ht="19.5">
      <c r="A987" s="2"/>
      <c r="B987" s="2"/>
      <c r="C987" s="2"/>
      <c r="D987" s="2"/>
      <c r="E987" s="2"/>
      <c r="F987" s="2"/>
      <c r="G987" s="2"/>
    </row>
    <row r="988" spans="1:7" ht="19.5">
      <c r="A988" s="2"/>
      <c r="B988" s="2"/>
      <c r="C988" s="2"/>
      <c r="D988" s="2"/>
      <c r="E988" s="2"/>
      <c r="F988" s="2"/>
      <c r="G988" s="2"/>
    </row>
    <row r="989" spans="1:7" ht="19.5">
      <c r="A989" s="2"/>
      <c r="B989" s="2"/>
      <c r="C989" s="2"/>
      <c r="D989" s="2"/>
      <c r="E989" s="2"/>
      <c r="F989" s="2"/>
      <c r="G989" s="2"/>
    </row>
    <row r="990" spans="1:7" ht="19.5">
      <c r="A990" s="2"/>
      <c r="B990" s="2"/>
      <c r="C990" s="2"/>
      <c r="D990" s="2"/>
      <c r="E990" s="2"/>
      <c r="F990" s="2"/>
      <c r="G990" s="2"/>
    </row>
    <row r="991" spans="1:7" ht="19.5">
      <c r="A991" s="2"/>
      <c r="B991" s="2"/>
      <c r="C991" s="2"/>
      <c r="D991" s="2"/>
      <c r="E991" s="2"/>
      <c r="F991" s="2"/>
      <c r="G991" s="2"/>
    </row>
    <row r="992" spans="1:7" ht="19.5">
      <c r="A992" s="2"/>
      <c r="B992" s="2"/>
      <c r="C992" s="2"/>
      <c r="D992" s="2"/>
      <c r="E992" s="2"/>
      <c r="F992" s="2"/>
      <c r="G992" s="2"/>
    </row>
    <row r="993" spans="1:7" ht="19.5">
      <c r="A993" s="2"/>
      <c r="B993" s="2"/>
      <c r="C993" s="2"/>
      <c r="D993" s="2"/>
      <c r="E993" s="2"/>
      <c r="F993" s="2"/>
      <c r="G993" s="2"/>
    </row>
    <row r="994" spans="1:7" ht="19.5">
      <c r="A994" s="2"/>
      <c r="B994" s="2"/>
      <c r="C994" s="2"/>
      <c r="D994" s="2"/>
      <c r="E994" s="2"/>
      <c r="F994" s="2"/>
      <c r="G994" s="2"/>
    </row>
    <row r="995" spans="1:7" ht="19.5">
      <c r="A995" s="2"/>
      <c r="B995" s="2"/>
      <c r="C995" s="2"/>
      <c r="D995" s="2"/>
      <c r="E995" s="2"/>
      <c r="F995" s="2"/>
      <c r="G995" s="2"/>
    </row>
    <row r="996" spans="1:7" ht="19.5">
      <c r="A996" s="2"/>
      <c r="B996" s="2"/>
      <c r="C996" s="2"/>
      <c r="D996" s="2"/>
      <c r="E996" s="2"/>
      <c r="F996" s="2"/>
      <c r="G996" s="2"/>
    </row>
    <row r="997" spans="1:7" ht="19.5">
      <c r="A997" s="2"/>
      <c r="B997" s="2"/>
      <c r="C997" s="2"/>
      <c r="D997" s="2"/>
      <c r="E997" s="2"/>
      <c r="F997" s="2"/>
      <c r="G997" s="2"/>
    </row>
    <row r="998" spans="1:7" ht="19.5">
      <c r="A998" s="2"/>
      <c r="B998" s="2"/>
      <c r="C998" s="2"/>
      <c r="D998" s="2"/>
      <c r="E998" s="2"/>
      <c r="F998" s="2"/>
      <c r="G998" s="2"/>
    </row>
    <row r="999" spans="1:7" ht="19.5">
      <c r="A999" s="2"/>
      <c r="B999" s="2"/>
      <c r="C999" s="2"/>
      <c r="D999" s="2"/>
      <c r="E999" s="2"/>
      <c r="F999" s="2"/>
      <c r="G999" s="2"/>
    </row>
    <row r="1000" spans="1:7" ht="19.5">
      <c r="A1000" s="2"/>
      <c r="B1000" s="2"/>
      <c r="C1000" s="2"/>
      <c r="D1000" s="2"/>
      <c r="E1000" s="2"/>
      <c r="F1000" s="2"/>
      <c r="G1000" s="2"/>
    </row>
    <row r="1001" spans="1:7" ht="19.5">
      <c r="A1001" s="2"/>
      <c r="B1001" s="2"/>
      <c r="C1001" s="2"/>
      <c r="D1001" s="2"/>
      <c r="E1001" s="2"/>
      <c r="F1001" s="2"/>
      <c r="G1001" s="2"/>
    </row>
    <row r="1002" spans="1:7" ht="19.5">
      <c r="A1002" s="2"/>
      <c r="B1002" s="2"/>
      <c r="C1002" s="2"/>
      <c r="D1002" s="2"/>
      <c r="E1002" s="2"/>
      <c r="F1002" s="2"/>
      <c r="G1002" s="2"/>
    </row>
    <row r="1003" spans="1:7" ht="19.5">
      <c r="A1003" s="2"/>
      <c r="B1003" s="2"/>
      <c r="C1003" s="2"/>
      <c r="D1003" s="2"/>
      <c r="E1003" s="2"/>
      <c r="F1003" s="2"/>
      <c r="G1003" s="2"/>
    </row>
    <row r="1004" spans="1:7" ht="19.5">
      <c r="A1004" s="2"/>
      <c r="B1004" s="2"/>
      <c r="C1004" s="2"/>
      <c r="D1004" s="2"/>
      <c r="E1004" s="2"/>
      <c r="F1004" s="2"/>
      <c r="G1004" s="2"/>
    </row>
    <row r="1005" spans="1:7" ht="19.5">
      <c r="A1005" s="2"/>
      <c r="B1005" s="2"/>
      <c r="C1005" s="2"/>
      <c r="D1005" s="2"/>
      <c r="E1005" s="2"/>
      <c r="F1005" s="2"/>
      <c r="G1005" s="2"/>
    </row>
    <row r="1006" spans="1:7" ht="19.5">
      <c r="A1006" s="2"/>
      <c r="B1006" s="2"/>
      <c r="C1006" s="2"/>
      <c r="D1006" s="2"/>
      <c r="E1006" s="2"/>
      <c r="F1006" s="2"/>
      <c r="G1006" s="2"/>
    </row>
    <row r="1007" spans="1:7" ht="19.5">
      <c r="A1007" s="2"/>
      <c r="B1007" s="2"/>
      <c r="C1007" s="2"/>
      <c r="D1007" s="2"/>
      <c r="E1007" s="2"/>
      <c r="F1007" s="2"/>
      <c r="G1007" s="2"/>
    </row>
    <row r="1008" spans="1:7" ht="19.5">
      <c r="A1008" s="2"/>
      <c r="B1008" s="2"/>
      <c r="C1008" s="2"/>
      <c r="D1008" s="2"/>
      <c r="E1008" s="2"/>
      <c r="F1008" s="2"/>
      <c r="G1008" s="2"/>
    </row>
    <row r="1009" spans="1:7" ht="19.5">
      <c r="A1009" s="2"/>
      <c r="B1009" s="2"/>
      <c r="C1009" s="2"/>
      <c r="D1009" s="2"/>
      <c r="E1009" s="2"/>
      <c r="F1009" s="2"/>
      <c r="G1009" s="2"/>
    </row>
    <row r="1010" spans="1:7" ht="19.5">
      <c r="A1010" s="2"/>
      <c r="B1010" s="2"/>
      <c r="C1010" s="2"/>
      <c r="D1010" s="2"/>
      <c r="E1010" s="2"/>
      <c r="F1010" s="2"/>
      <c r="G1010" s="2"/>
    </row>
    <row r="1011" spans="1:7" ht="19.5">
      <c r="A1011" s="2"/>
      <c r="B1011" s="2"/>
      <c r="C1011" s="2"/>
      <c r="D1011" s="2"/>
      <c r="E1011" s="2"/>
      <c r="F1011" s="2"/>
      <c r="G1011" s="2"/>
    </row>
    <row r="1012" spans="1:7" ht="19.5">
      <c r="A1012" s="2"/>
      <c r="B1012" s="2"/>
      <c r="C1012" s="2"/>
      <c r="D1012" s="2"/>
      <c r="E1012" s="2"/>
      <c r="F1012" s="2"/>
      <c r="G1012" s="2"/>
    </row>
    <row r="1013" spans="1:7" ht="19.5">
      <c r="A1013" s="2"/>
      <c r="B1013" s="2"/>
      <c r="C1013" s="2"/>
      <c r="D1013" s="2"/>
      <c r="E1013" s="2"/>
      <c r="F1013" s="2"/>
      <c r="G1013" s="2"/>
    </row>
    <row r="1014" spans="1:7" ht="19.5">
      <c r="A1014" s="2"/>
      <c r="B1014" s="2"/>
      <c r="C1014" s="2"/>
      <c r="D1014" s="2"/>
      <c r="E1014" s="2"/>
      <c r="F1014" s="2"/>
      <c r="G1014" s="2"/>
    </row>
    <row r="1015" spans="1:7" ht="19.5">
      <c r="A1015" s="2"/>
      <c r="B1015" s="2"/>
      <c r="C1015" s="2"/>
      <c r="D1015" s="2"/>
      <c r="E1015" s="2"/>
      <c r="F1015" s="2"/>
      <c r="G1015" s="2"/>
    </row>
    <row r="1016" spans="1:7" ht="19.5">
      <c r="A1016" s="2"/>
      <c r="B1016" s="2"/>
      <c r="C1016" s="2"/>
      <c r="D1016" s="2"/>
      <c r="E1016" s="2"/>
      <c r="F1016" s="2"/>
      <c r="G1016" s="2"/>
    </row>
    <row r="1017" spans="1:7" ht="19.5">
      <c r="A1017" s="2"/>
      <c r="B1017" s="2"/>
      <c r="C1017" s="2"/>
      <c r="D1017" s="2"/>
      <c r="E1017" s="2"/>
      <c r="F1017" s="2"/>
      <c r="G1017" s="2"/>
    </row>
    <row r="1018" spans="1:7" ht="19.5">
      <c r="A1018" s="2"/>
      <c r="B1018" s="2"/>
      <c r="C1018" s="2"/>
      <c r="D1018" s="2"/>
      <c r="E1018" s="2"/>
      <c r="F1018" s="2"/>
      <c r="G1018" s="2"/>
    </row>
    <row r="1019" spans="1:7" ht="19.5">
      <c r="A1019" s="2"/>
      <c r="B1019" s="2"/>
      <c r="C1019" s="2"/>
      <c r="D1019" s="2"/>
      <c r="E1019" s="2"/>
      <c r="F1019" s="2"/>
      <c r="G1019" s="2"/>
    </row>
    <row r="1020" spans="1:7" ht="19.5">
      <c r="A1020" s="2"/>
      <c r="B1020" s="2"/>
      <c r="C1020" s="2"/>
      <c r="D1020" s="2"/>
      <c r="E1020" s="2"/>
      <c r="F1020" s="2"/>
      <c r="G1020" s="2"/>
    </row>
    <row r="1021" spans="1:7" ht="19.5">
      <c r="A1021" s="2"/>
      <c r="B1021" s="2"/>
      <c r="C1021" s="2"/>
      <c r="D1021" s="2"/>
      <c r="E1021" s="2"/>
      <c r="F1021" s="2"/>
      <c r="G1021" s="2"/>
    </row>
    <row r="1022" spans="1:7" ht="19.5">
      <c r="A1022" s="2"/>
      <c r="B1022" s="2"/>
      <c r="C1022" s="2"/>
      <c r="D1022" s="2"/>
      <c r="E1022" s="2"/>
      <c r="F1022" s="2"/>
      <c r="G1022" s="2"/>
    </row>
    <row r="1023" spans="1:7" ht="19.5">
      <c r="A1023" s="2"/>
      <c r="B1023" s="2"/>
      <c r="C1023" s="2"/>
      <c r="D1023" s="2"/>
      <c r="E1023" s="2"/>
      <c r="F1023" s="2"/>
      <c r="G1023" s="2"/>
    </row>
    <row r="1024" spans="1:7" ht="19.5">
      <c r="A1024" s="2"/>
      <c r="B1024" s="2"/>
      <c r="C1024" s="2"/>
      <c r="D1024" s="2"/>
      <c r="E1024" s="2"/>
      <c r="F1024" s="2"/>
      <c r="G1024" s="2"/>
    </row>
    <row r="1025" spans="1:7" ht="19.5">
      <c r="A1025" s="2"/>
      <c r="B1025" s="2"/>
      <c r="C1025" s="2"/>
      <c r="D1025" s="2"/>
      <c r="E1025" s="2"/>
      <c r="F1025" s="2"/>
      <c r="G1025" s="2"/>
    </row>
    <row r="1026" spans="1:7" ht="19.5">
      <c r="A1026" s="2"/>
      <c r="B1026" s="2"/>
      <c r="C1026" s="2"/>
      <c r="D1026" s="2"/>
      <c r="E1026" s="2"/>
      <c r="F1026" s="2"/>
      <c r="G1026" s="2"/>
    </row>
    <row r="1027" spans="1:7" ht="19.5">
      <c r="A1027" s="2"/>
      <c r="B1027" s="2"/>
      <c r="C1027" s="2"/>
      <c r="D1027" s="2"/>
      <c r="E1027" s="2"/>
      <c r="F1027" s="2"/>
      <c r="G1027" s="2"/>
    </row>
    <row r="1028" spans="1:7" ht="19.5">
      <c r="A1028" s="2"/>
      <c r="B1028" s="2"/>
      <c r="C1028" s="2"/>
      <c r="D1028" s="2"/>
      <c r="E1028" s="2"/>
      <c r="F1028" s="2"/>
      <c r="G1028" s="2"/>
    </row>
    <row r="1029" spans="1:7" ht="19.5">
      <c r="A1029" s="2"/>
      <c r="B1029" s="2"/>
      <c r="C1029" s="2"/>
      <c r="D1029" s="2"/>
      <c r="E1029" s="2"/>
      <c r="F1029" s="2"/>
      <c r="G1029" s="2"/>
    </row>
    <row r="1030" spans="1:7" ht="19.5">
      <c r="A1030" s="2"/>
      <c r="B1030" s="2"/>
      <c r="C1030" s="2"/>
      <c r="D1030" s="2"/>
      <c r="E1030" s="2"/>
      <c r="F1030" s="2"/>
      <c r="G1030" s="2"/>
    </row>
    <row r="1031" spans="1:7" ht="19.5">
      <c r="A1031" s="2"/>
      <c r="B1031" s="2"/>
      <c r="C1031" s="2"/>
      <c r="D1031" s="2"/>
      <c r="E1031" s="2"/>
      <c r="F1031" s="2"/>
      <c r="G1031" s="2"/>
    </row>
    <row r="1032" spans="1:7" ht="19.5">
      <c r="A1032" s="2"/>
      <c r="B1032" s="2"/>
      <c r="C1032" s="2"/>
      <c r="D1032" s="2"/>
      <c r="E1032" s="2"/>
      <c r="F1032" s="2"/>
      <c r="G1032" s="2"/>
    </row>
    <row r="1033" spans="1:7" ht="19.5">
      <c r="A1033" s="2"/>
      <c r="B1033" s="2"/>
      <c r="C1033" s="2"/>
      <c r="D1033" s="2"/>
      <c r="E1033" s="2"/>
      <c r="F1033" s="2"/>
      <c r="G1033" s="2"/>
    </row>
    <row r="1034" spans="1:7" ht="19.5">
      <c r="A1034" s="2"/>
      <c r="B1034" s="2"/>
      <c r="C1034" s="2"/>
      <c r="D1034" s="2"/>
      <c r="E1034" s="2"/>
      <c r="F1034" s="2"/>
      <c r="G1034" s="2"/>
    </row>
    <row r="1035" spans="1:7" ht="19.5">
      <c r="A1035" s="2"/>
      <c r="B1035" s="2"/>
      <c r="C1035" s="2"/>
      <c r="D1035" s="2"/>
      <c r="E1035" s="2"/>
      <c r="F1035" s="2"/>
      <c r="G1035" s="2"/>
    </row>
    <row r="1036" spans="1:7" ht="19.5">
      <c r="A1036" s="2"/>
      <c r="B1036" s="2"/>
      <c r="C1036" s="2"/>
      <c r="D1036" s="2"/>
      <c r="E1036" s="2"/>
      <c r="F1036" s="2"/>
      <c r="G1036" s="2"/>
    </row>
    <row r="1037" spans="1:7" ht="19.5">
      <c r="A1037" s="2"/>
      <c r="B1037" s="2"/>
      <c r="C1037" s="2"/>
      <c r="D1037" s="2"/>
      <c r="E1037" s="2"/>
      <c r="F1037" s="2"/>
      <c r="G1037" s="2"/>
    </row>
    <row r="1038" spans="1:7" ht="19.5">
      <c r="A1038" s="2"/>
      <c r="B1038" s="2"/>
      <c r="C1038" s="2"/>
      <c r="D1038" s="2"/>
      <c r="E1038" s="2"/>
      <c r="F1038" s="2"/>
      <c r="G1038" s="2"/>
    </row>
    <row r="1039" spans="1:7" ht="19.5">
      <c r="A1039" s="2"/>
      <c r="B1039" s="2"/>
      <c r="C1039" s="2"/>
      <c r="D1039" s="2"/>
      <c r="E1039" s="2"/>
      <c r="F1039" s="2"/>
      <c r="G1039" s="2"/>
    </row>
    <row r="1040" spans="1:7" ht="19.5">
      <c r="A1040" s="2"/>
      <c r="B1040" s="2"/>
      <c r="C1040" s="2"/>
      <c r="D1040" s="2"/>
      <c r="E1040" s="2"/>
      <c r="F1040" s="2"/>
      <c r="G1040" s="2"/>
    </row>
    <row r="1041" spans="1:7" ht="19.5">
      <c r="A1041" s="2"/>
      <c r="B1041" s="2"/>
      <c r="C1041" s="2"/>
      <c r="D1041" s="2"/>
      <c r="E1041" s="2"/>
      <c r="F1041" s="2"/>
      <c r="G1041" s="2"/>
    </row>
    <row r="1042" spans="1:7" ht="19.5">
      <c r="A1042" s="2"/>
      <c r="B1042" s="2"/>
      <c r="C1042" s="2"/>
      <c r="D1042" s="2"/>
      <c r="E1042" s="2"/>
      <c r="F1042" s="2"/>
      <c r="G1042" s="2"/>
    </row>
    <row r="1043" spans="1:7" ht="19.5">
      <c r="A1043" s="2"/>
      <c r="B1043" s="2"/>
      <c r="C1043" s="2"/>
      <c r="D1043" s="2"/>
      <c r="E1043" s="2"/>
      <c r="F1043" s="2"/>
      <c r="G1043" s="2"/>
    </row>
    <row r="1044" spans="1:7" ht="19.5">
      <c r="A1044" s="2"/>
      <c r="B1044" s="2"/>
      <c r="C1044" s="2"/>
      <c r="D1044" s="2"/>
      <c r="E1044" s="2"/>
      <c r="F1044" s="2"/>
      <c r="G1044" s="2"/>
    </row>
    <row r="1045" spans="1:7" ht="19.5">
      <c r="A1045" s="2"/>
      <c r="B1045" s="2"/>
      <c r="C1045" s="2"/>
      <c r="D1045" s="2"/>
      <c r="E1045" s="2"/>
      <c r="F1045" s="2"/>
      <c r="G1045" s="2"/>
    </row>
    <row r="1046" spans="1:7" ht="19.5">
      <c r="A1046" s="2"/>
      <c r="B1046" s="2"/>
      <c r="C1046" s="2"/>
      <c r="D1046" s="2"/>
      <c r="E1046" s="2"/>
      <c r="F1046" s="2"/>
      <c r="G1046" s="2"/>
    </row>
    <row r="1047" spans="1:7" ht="19.5">
      <c r="A1047" s="2"/>
      <c r="B1047" s="2"/>
      <c r="C1047" s="2"/>
      <c r="D1047" s="2"/>
      <c r="E1047" s="2"/>
      <c r="F1047" s="2"/>
      <c r="G1047" s="2"/>
    </row>
    <row r="1048" spans="1:7" ht="19.5">
      <c r="A1048" s="2"/>
      <c r="B1048" s="2"/>
      <c r="C1048" s="2"/>
      <c r="D1048" s="2"/>
      <c r="E1048" s="2"/>
      <c r="F1048" s="2"/>
      <c r="G1048" s="2"/>
    </row>
    <row r="1049" spans="1:7" ht="19.5">
      <c r="A1049" s="2"/>
      <c r="B1049" s="2"/>
      <c r="C1049" s="2"/>
      <c r="D1049" s="2"/>
      <c r="E1049" s="2"/>
      <c r="F1049" s="2"/>
      <c r="G1049" s="2"/>
    </row>
    <row r="1050" spans="1:7" ht="19.5">
      <c r="A1050" s="2"/>
      <c r="B1050" s="2"/>
      <c r="C1050" s="2"/>
      <c r="D1050" s="2"/>
      <c r="E1050" s="2"/>
      <c r="F1050" s="2"/>
      <c r="G1050" s="2"/>
    </row>
    <row r="1051" spans="1:7" ht="19.5">
      <c r="A1051" s="2"/>
      <c r="B1051" s="2"/>
      <c r="C1051" s="2"/>
      <c r="D1051" s="2"/>
      <c r="E1051" s="2"/>
      <c r="F1051" s="2"/>
      <c r="G1051" s="2"/>
    </row>
    <row r="1052" spans="1:7" ht="19.5">
      <c r="A1052" s="2"/>
      <c r="B1052" s="2"/>
      <c r="C1052" s="2"/>
      <c r="D1052" s="2"/>
      <c r="E1052" s="2"/>
      <c r="F1052" s="2"/>
      <c r="G1052" s="2"/>
    </row>
    <row r="1053" spans="1:7" ht="19.5">
      <c r="A1053" s="2"/>
      <c r="B1053" s="2"/>
      <c r="C1053" s="2"/>
      <c r="D1053" s="2"/>
      <c r="E1053" s="2"/>
      <c r="F1053" s="2"/>
      <c r="G1053" s="2"/>
    </row>
    <row r="1054" spans="1:7" ht="19.5">
      <c r="A1054" s="2"/>
      <c r="B1054" s="2"/>
      <c r="C1054" s="2"/>
      <c r="D1054" s="2"/>
      <c r="E1054" s="2"/>
      <c r="F1054" s="2"/>
      <c r="G1054" s="2"/>
    </row>
    <row r="1055" spans="1:7" ht="19.5">
      <c r="A1055" s="2"/>
      <c r="B1055" s="2"/>
      <c r="C1055" s="2"/>
      <c r="D1055" s="2"/>
      <c r="E1055" s="2"/>
      <c r="F1055" s="2"/>
      <c r="G1055" s="2"/>
    </row>
    <row r="1056" spans="1:7" ht="19.5">
      <c r="A1056" s="2"/>
      <c r="B1056" s="2"/>
      <c r="C1056" s="2"/>
      <c r="D1056" s="2"/>
      <c r="E1056" s="2"/>
      <c r="F1056" s="2"/>
      <c r="G1056" s="2"/>
    </row>
    <row r="1057" spans="1:7" ht="19.5">
      <c r="A1057" s="2"/>
      <c r="B1057" s="2"/>
      <c r="C1057" s="2"/>
      <c r="D1057" s="2"/>
      <c r="E1057" s="2"/>
      <c r="F1057" s="2"/>
      <c r="G1057" s="2"/>
    </row>
    <row r="1058" spans="1:7" ht="19.5">
      <c r="A1058" s="2"/>
      <c r="B1058" s="2"/>
      <c r="C1058" s="2"/>
      <c r="D1058" s="2"/>
      <c r="E1058" s="2"/>
      <c r="F1058" s="2"/>
      <c r="G1058" s="2"/>
    </row>
    <row r="1059" spans="1:7" ht="19.5">
      <c r="A1059" s="2"/>
      <c r="B1059" s="2"/>
      <c r="C1059" s="2"/>
      <c r="D1059" s="2"/>
      <c r="E1059" s="2"/>
      <c r="F1059" s="2"/>
      <c r="G1059" s="2"/>
    </row>
    <row r="1060" spans="1:7" ht="19.5">
      <c r="A1060" s="2"/>
      <c r="B1060" s="2"/>
      <c r="C1060" s="2"/>
      <c r="D1060" s="2"/>
      <c r="E1060" s="2"/>
      <c r="F1060" s="2"/>
      <c r="G1060" s="2"/>
    </row>
    <row r="1061" spans="1:7" ht="19.5">
      <c r="A1061" s="2"/>
      <c r="B1061" s="2"/>
      <c r="C1061" s="2"/>
      <c r="D1061" s="2"/>
      <c r="E1061" s="2"/>
      <c r="F1061" s="2"/>
      <c r="G1061" s="2"/>
    </row>
    <row r="1062" spans="1:7" ht="19.5">
      <c r="A1062" s="2"/>
      <c r="B1062" s="2"/>
      <c r="C1062" s="2"/>
      <c r="D1062" s="2"/>
      <c r="E1062" s="2"/>
      <c r="F1062" s="2"/>
      <c r="G1062" s="2"/>
    </row>
    <row r="1063" spans="1:7" ht="19.5">
      <c r="A1063" s="2"/>
      <c r="B1063" s="2"/>
      <c r="C1063" s="2"/>
      <c r="D1063" s="2"/>
      <c r="E1063" s="2"/>
      <c r="F1063" s="2"/>
      <c r="G1063" s="2"/>
    </row>
    <row r="1064" spans="1:7" ht="19.5">
      <c r="A1064" s="2"/>
      <c r="B1064" s="2"/>
      <c r="C1064" s="2"/>
      <c r="D1064" s="2"/>
      <c r="E1064" s="2"/>
      <c r="F1064" s="2"/>
      <c r="G1064" s="2"/>
    </row>
    <row r="1065" spans="1:7" ht="19.5">
      <c r="A1065" s="2"/>
      <c r="B1065" s="2"/>
      <c r="C1065" s="2"/>
      <c r="D1065" s="2"/>
      <c r="E1065" s="2"/>
      <c r="F1065" s="2"/>
      <c r="G1065" s="2"/>
    </row>
    <row r="1066" spans="1:7" ht="19.5">
      <c r="A1066" s="2"/>
      <c r="B1066" s="2"/>
      <c r="C1066" s="2"/>
      <c r="D1066" s="2"/>
      <c r="E1066" s="2"/>
      <c r="F1066" s="2"/>
      <c r="G1066" s="2"/>
    </row>
    <row r="1067" spans="1:7" ht="19.5">
      <c r="A1067" s="2"/>
      <c r="B1067" s="2"/>
      <c r="C1067" s="2"/>
      <c r="D1067" s="2"/>
      <c r="E1067" s="2"/>
      <c r="F1067" s="2"/>
      <c r="G1067" s="2"/>
    </row>
    <row r="1068" spans="1:7" ht="19.5">
      <c r="A1068" s="2"/>
      <c r="B1068" s="2"/>
      <c r="C1068" s="2"/>
      <c r="D1068" s="2"/>
      <c r="E1068" s="2"/>
      <c r="F1068" s="2"/>
      <c r="G1068" s="2"/>
    </row>
    <row r="1069" spans="1:7" ht="19.5">
      <c r="A1069" s="2"/>
      <c r="B1069" s="2"/>
      <c r="C1069" s="2"/>
      <c r="D1069" s="2"/>
      <c r="E1069" s="2"/>
      <c r="F1069" s="2"/>
      <c r="G1069" s="2"/>
    </row>
    <row r="1070" spans="1:7" ht="19.5">
      <c r="A1070" s="2"/>
      <c r="B1070" s="2"/>
      <c r="C1070" s="2"/>
      <c r="D1070" s="2"/>
      <c r="E1070" s="2"/>
      <c r="F1070" s="2"/>
      <c r="G1070" s="2"/>
    </row>
    <row r="1071" spans="1:7" ht="19.5">
      <c r="A1071" s="2"/>
      <c r="B1071" s="2"/>
      <c r="C1071" s="2"/>
      <c r="D1071" s="2"/>
      <c r="E1071" s="2"/>
      <c r="F1071" s="2"/>
      <c r="G1071" s="2"/>
    </row>
    <row r="1072" spans="1:7" ht="19.5">
      <c r="A1072" s="2"/>
      <c r="B1072" s="2"/>
      <c r="C1072" s="2"/>
      <c r="D1072" s="2"/>
      <c r="E1072" s="2"/>
      <c r="F1072" s="2"/>
      <c r="G1072" s="2"/>
    </row>
    <row r="1073" spans="1:7" ht="19.5">
      <c r="A1073" s="2"/>
      <c r="B1073" s="2"/>
      <c r="C1073" s="2"/>
      <c r="D1073" s="2"/>
      <c r="E1073" s="2"/>
      <c r="F1073" s="2"/>
      <c r="G1073" s="2"/>
    </row>
    <row r="1074" spans="1:7" ht="19.5">
      <c r="A1074" s="2"/>
      <c r="B1074" s="2"/>
      <c r="C1074" s="2"/>
      <c r="D1074" s="2"/>
      <c r="E1074" s="2"/>
      <c r="F1074" s="2"/>
      <c r="G1074" s="2"/>
    </row>
    <row r="1075" spans="1:7" ht="19.5">
      <c r="A1075" s="2"/>
      <c r="B1075" s="2"/>
      <c r="C1075" s="2"/>
      <c r="D1075" s="2"/>
      <c r="E1075" s="2"/>
      <c r="F1075" s="2"/>
      <c r="G1075" s="2"/>
    </row>
    <row r="1076" spans="1:7" ht="19.5">
      <c r="A1076" s="2"/>
      <c r="B1076" s="2"/>
      <c r="C1076" s="2"/>
      <c r="D1076" s="2"/>
      <c r="E1076" s="2"/>
      <c r="F1076" s="2"/>
      <c r="G1076" s="2"/>
    </row>
    <row r="1077" spans="1:7" ht="19.5">
      <c r="A1077" s="2"/>
      <c r="B1077" s="2"/>
      <c r="C1077" s="2"/>
      <c r="D1077" s="2"/>
      <c r="E1077" s="2"/>
      <c r="F1077" s="2"/>
      <c r="G1077" s="2"/>
    </row>
    <row r="1078" spans="1:7" ht="19.5">
      <c r="A1078" s="2"/>
      <c r="B1078" s="2"/>
      <c r="C1078" s="2"/>
      <c r="D1078" s="2"/>
      <c r="E1078" s="2"/>
      <c r="F1078" s="2"/>
      <c r="G1078" s="2"/>
    </row>
    <row r="1079" spans="1:7" ht="19.5">
      <c r="A1079" s="2"/>
      <c r="B1079" s="2"/>
      <c r="C1079" s="2"/>
      <c r="D1079" s="2"/>
      <c r="E1079" s="2"/>
      <c r="F1079" s="2"/>
      <c r="G1079" s="2"/>
    </row>
    <row r="1080" spans="1:7" ht="19.5">
      <c r="A1080" s="2"/>
      <c r="B1080" s="2"/>
      <c r="C1080" s="2"/>
      <c r="D1080" s="2"/>
      <c r="E1080" s="2"/>
      <c r="F1080" s="2"/>
      <c r="G1080" s="2"/>
    </row>
    <row r="1081" spans="1:7" ht="19.5">
      <c r="A1081" s="2"/>
      <c r="B1081" s="2"/>
      <c r="C1081" s="2"/>
      <c r="D1081" s="2"/>
      <c r="E1081" s="2"/>
      <c r="F1081" s="2"/>
      <c r="G1081" s="2"/>
    </row>
    <row r="1082" spans="1:7" ht="19.5">
      <c r="A1082" s="2"/>
      <c r="B1082" s="2"/>
      <c r="C1082" s="2"/>
      <c r="D1082" s="2"/>
      <c r="E1082" s="2"/>
      <c r="F1082" s="2"/>
      <c r="G1082" s="2"/>
    </row>
    <row r="1083" spans="1:7" ht="19.5">
      <c r="A1083" s="2"/>
      <c r="B1083" s="2"/>
      <c r="C1083" s="2"/>
      <c r="D1083" s="2"/>
      <c r="E1083" s="2"/>
      <c r="F1083" s="2"/>
      <c r="G1083" s="2"/>
    </row>
    <row r="1084" spans="1:7" ht="19.5">
      <c r="A1084" s="2"/>
      <c r="B1084" s="2"/>
      <c r="C1084" s="2"/>
      <c r="D1084" s="2"/>
      <c r="E1084" s="2"/>
      <c r="F1084" s="2"/>
      <c r="G1084" s="2"/>
    </row>
    <row r="1085" spans="1:7" ht="19.5">
      <c r="A1085" s="2"/>
      <c r="B1085" s="2"/>
      <c r="C1085" s="2"/>
      <c r="D1085" s="2"/>
      <c r="E1085" s="2"/>
      <c r="F1085" s="2"/>
      <c r="G1085" s="2"/>
    </row>
    <row r="1086" spans="1:7" ht="19.5">
      <c r="A1086" s="2"/>
      <c r="B1086" s="2"/>
      <c r="C1086" s="2"/>
      <c r="D1086" s="2"/>
      <c r="E1086" s="2"/>
      <c r="F1086" s="2"/>
      <c r="G1086" s="2"/>
    </row>
    <row r="1087" spans="1:7" ht="19.5">
      <c r="A1087" s="2"/>
      <c r="B1087" s="2"/>
      <c r="C1087" s="2"/>
      <c r="D1087" s="2"/>
      <c r="E1087" s="2"/>
      <c r="F1087" s="2"/>
      <c r="G1087" s="2"/>
    </row>
    <row r="1088" spans="1:7" ht="19.5">
      <c r="A1088" s="2"/>
      <c r="B1088" s="2"/>
      <c r="C1088" s="2"/>
      <c r="D1088" s="2"/>
      <c r="E1088" s="2"/>
      <c r="F1088" s="2"/>
      <c r="G1088" s="2"/>
    </row>
    <row r="1089" spans="1:7" ht="19.5">
      <c r="A1089" s="2"/>
      <c r="B1089" s="2"/>
      <c r="C1089" s="2"/>
      <c r="D1089" s="2"/>
      <c r="E1089" s="2"/>
      <c r="F1089" s="2"/>
      <c r="G1089" s="2"/>
    </row>
    <row r="1090" spans="1:7" ht="19.5">
      <c r="A1090" s="2"/>
      <c r="B1090" s="2"/>
      <c r="C1090" s="2"/>
      <c r="D1090" s="2"/>
      <c r="E1090" s="2"/>
      <c r="F1090" s="2"/>
      <c r="G1090" s="2"/>
    </row>
    <row r="1091" spans="1:7" ht="19.5">
      <c r="A1091" s="2"/>
      <c r="B1091" s="2"/>
      <c r="C1091" s="2"/>
      <c r="D1091" s="2"/>
      <c r="E1091" s="2"/>
      <c r="F1091" s="2"/>
      <c r="G1091" s="2"/>
    </row>
    <row r="1092" spans="1:7" ht="19.5">
      <c r="A1092" s="2"/>
      <c r="B1092" s="2"/>
      <c r="C1092" s="2"/>
      <c r="D1092" s="2"/>
      <c r="E1092" s="2"/>
      <c r="F1092" s="2"/>
      <c r="G1092" s="2"/>
    </row>
    <row r="1093" spans="1:7" ht="19.5">
      <c r="A1093" s="2"/>
      <c r="B1093" s="2"/>
      <c r="C1093" s="2"/>
      <c r="D1093" s="2"/>
      <c r="E1093" s="2"/>
      <c r="F1093" s="2"/>
      <c r="G1093" s="2"/>
    </row>
    <row r="1094" spans="1:7" ht="19.5">
      <c r="A1094" s="2"/>
      <c r="B1094" s="2"/>
      <c r="C1094" s="2"/>
      <c r="D1094" s="2"/>
      <c r="E1094" s="2"/>
      <c r="F1094" s="2"/>
      <c r="G1094" s="2"/>
    </row>
    <row r="1095" spans="1:7" ht="19.5">
      <c r="A1095" s="2"/>
      <c r="B1095" s="2"/>
      <c r="C1095" s="2"/>
      <c r="D1095" s="2"/>
      <c r="E1095" s="2"/>
      <c r="F1095" s="2"/>
      <c r="G1095" s="2"/>
    </row>
    <row r="1096" spans="1:7" ht="19.5">
      <c r="A1096" s="2"/>
      <c r="B1096" s="2"/>
      <c r="C1096" s="2"/>
      <c r="D1096" s="2"/>
      <c r="E1096" s="2"/>
      <c r="F1096" s="2"/>
      <c r="G1096" s="2"/>
    </row>
    <row r="1097" spans="1:7" ht="19.5">
      <c r="A1097" s="2"/>
      <c r="B1097" s="2"/>
      <c r="C1097" s="2"/>
      <c r="D1097" s="2"/>
      <c r="E1097" s="2"/>
      <c r="F1097" s="2"/>
      <c r="G1097" s="2"/>
    </row>
    <row r="1098" spans="1:7" ht="19.5">
      <c r="A1098" s="2"/>
      <c r="B1098" s="2"/>
      <c r="C1098" s="2"/>
      <c r="D1098" s="2"/>
      <c r="E1098" s="2"/>
      <c r="F1098" s="2"/>
      <c r="G1098" s="2"/>
    </row>
    <row r="1099" spans="1:7" ht="19.5">
      <c r="A1099" s="2"/>
      <c r="B1099" s="2"/>
      <c r="C1099" s="2"/>
      <c r="D1099" s="2"/>
      <c r="E1099" s="2"/>
      <c r="F1099" s="2"/>
      <c r="G1099" s="2"/>
    </row>
    <row r="1100" spans="1:7" ht="19.5">
      <c r="A1100" s="2"/>
      <c r="B1100" s="2"/>
      <c r="C1100" s="2"/>
      <c r="D1100" s="2"/>
      <c r="E1100" s="2"/>
      <c r="F1100" s="2"/>
      <c r="G1100" s="2"/>
    </row>
    <row r="1101" spans="1:7" ht="19.5">
      <c r="A1101" s="2"/>
      <c r="B1101" s="2"/>
      <c r="C1101" s="2"/>
      <c r="D1101" s="2"/>
      <c r="E1101" s="2"/>
      <c r="F1101" s="2"/>
      <c r="G1101" s="2"/>
    </row>
    <row r="1102" spans="1:7" ht="19.5">
      <c r="A1102" s="2"/>
      <c r="B1102" s="2"/>
      <c r="C1102" s="2"/>
      <c r="D1102" s="2"/>
      <c r="E1102" s="2"/>
      <c r="F1102" s="2"/>
      <c r="G1102" s="2"/>
    </row>
    <row r="1103" spans="1:7" ht="19.5">
      <c r="A1103" s="2"/>
      <c r="B1103" s="2"/>
      <c r="C1103" s="2"/>
      <c r="D1103" s="2"/>
      <c r="E1103" s="2"/>
      <c r="F1103" s="2"/>
      <c r="G1103" s="2"/>
    </row>
    <row r="1104" spans="1:7" ht="19.5">
      <c r="A1104" s="2"/>
      <c r="B1104" s="2"/>
      <c r="C1104" s="2"/>
      <c r="D1104" s="2"/>
      <c r="E1104" s="2"/>
      <c r="F1104" s="2"/>
      <c r="G1104" s="2"/>
    </row>
    <row r="1105" spans="1:7" ht="19.5">
      <c r="A1105" s="2"/>
      <c r="B1105" s="2"/>
      <c r="C1105" s="2"/>
      <c r="D1105" s="2"/>
      <c r="E1105" s="2"/>
      <c r="F1105" s="2"/>
      <c r="G1105" s="2"/>
    </row>
    <row r="1106" spans="1:7" ht="19.5">
      <c r="A1106" s="2"/>
      <c r="B1106" s="2"/>
      <c r="C1106" s="2"/>
      <c r="D1106" s="2"/>
      <c r="E1106" s="2"/>
      <c r="F1106" s="2"/>
      <c r="G1106" s="2"/>
    </row>
    <row r="1107" spans="1:7" ht="19.5">
      <c r="A1107" s="2"/>
      <c r="B1107" s="2"/>
      <c r="C1107" s="2"/>
      <c r="D1107" s="2"/>
      <c r="E1107" s="2"/>
      <c r="F1107" s="2"/>
      <c r="G1107" s="2"/>
    </row>
    <row r="1108" spans="1:7" ht="19.5">
      <c r="A1108" s="2"/>
      <c r="B1108" s="2"/>
      <c r="C1108" s="2"/>
      <c r="D1108" s="2"/>
      <c r="E1108" s="2"/>
      <c r="F1108" s="2"/>
      <c r="G1108" s="2"/>
    </row>
    <row r="1109" spans="1:7" ht="19.5">
      <c r="A1109" s="2"/>
      <c r="B1109" s="2"/>
      <c r="C1109" s="2"/>
      <c r="D1109" s="2"/>
      <c r="E1109" s="2"/>
      <c r="F1109" s="2"/>
      <c r="G1109" s="2"/>
    </row>
    <row r="1110" spans="1:7" ht="19.5">
      <c r="A1110" s="2"/>
      <c r="B1110" s="2"/>
      <c r="C1110" s="2"/>
      <c r="D1110" s="2"/>
      <c r="E1110" s="2"/>
      <c r="F1110" s="2"/>
      <c r="G1110" s="2"/>
    </row>
    <row r="1111" spans="1:7" ht="19.5">
      <c r="A1111" s="2"/>
      <c r="B1111" s="2"/>
      <c r="C1111" s="2"/>
      <c r="D1111" s="2"/>
      <c r="E1111" s="2"/>
      <c r="F1111" s="2"/>
      <c r="G1111" s="2"/>
    </row>
    <row r="1112" spans="1:7" ht="19.5">
      <c r="A1112" s="2"/>
      <c r="B1112" s="2"/>
      <c r="C1112" s="2"/>
      <c r="D1112" s="2"/>
      <c r="E1112" s="2"/>
      <c r="F1112" s="2"/>
      <c r="G1112" s="2"/>
    </row>
    <row r="1113" spans="1:7" ht="19.5">
      <c r="A1113" s="2"/>
      <c r="B1113" s="2"/>
      <c r="C1113" s="2"/>
      <c r="D1113" s="2"/>
      <c r="E1113" s="2"/>
      <c r="F1113" s="2"/>
      <c r="G1113" s="2"/>
    </row>
    <row r="1114" spans="1:7" ht="19.5">
      <c r="A1114" s="2"/>
      <c r="B1114" s="2"/>
      <c r="C1114" s="2"/>
      <c r="D1114" s="2"/>
      <c r="E1114" s="2"/>
      <c r="F1114" s="2"/>
      <c r="G1114" s="2"/>
    </row>
    <row r="1115" spans="1:7" ht="19.5">
      <c r="A1115" s="2"/>
      <c r="B1115" s="2"/>
      <c r="C1115" s="2"/>
      <c r="D1115" s="2"/>
      <c r="E1115" s="2"/>
      <c r="F1115" s="2"/>
      <c r="G1115" s="2"/>
    </row>
    <row r="1116" spans="1:7" ht="19.5">
      <c r="A1116" s="2"/>
      <c r="B1116" s="2"/>
      <c r="C1116" s="2"/>
      <c r="D1116" s="2"/>
      <c r="E1116" s="2"/>
      <c r="F1116" s="2"/>
      <c r="G1116" s="2"/>
    </row>
    <row r="1117" spans="1:7" ht="19.5">
      <c r="A1117" s="2"/>
      <c r="B1117" s="2"/>
      <c r="C1117" s="2"/>
      <c r="D1117" s="2"/>
      <c r="E1117" s="2"/>
      <c r="F1117" s="2"/>
      <c r="G1117" s="2"/>
    </row>
    <row r="1118" spans="1:7" ht="19.5">
      <c r="A1118" s="2"/>
      <c r="B1118" s="2"/>
      <c r="C1118" s="2"/>
      <c r="D1118" s="2"/>
      <c r="E1118" s="2"/>
      <c r="F1118" s="2"/>
      <c r="G1118" s="2"/>
    </row>
    <row r="1119" spans="1:7" ht="19.5">
      <c r="A1119" s="2"/>
      <c r="B1119" s="2"/>
      <c r="C1119" s="2"/>
      <c r="D1119" s="2"/>
      <c r="E1119" s="2"/>
      <c r="F1119" s="2"/>
      <c r="G1119" s="2"/>
    </row>
    <row r="1120" spans="1:7" ht="19.5">
      <c r="A1120" s="2"/>
      <c r="B1120" s="2"/>
      <c r="C1120" s="2"/>
      <c r="D1120" s="2"/>
      <c r="E1120" s="2"/>
      <c r="F1120" s="2"/>
      <c r="G1120" s="2"/>
    </row>
    <row r="1121" spans="1:7" ht="19.5">
      <c r="A1121" s="2"/>
      <c r="B1121" s="2"/>
      <c r="C1121" s="2"/>
      <c r="D1121" s="2"/>
      <c r="E1121" s="2"/>
      <c r="F1121" s="2"/>
      <c r="G1121" s="2"/>
    </row>
    <row r="1122" spans="1:7" ht="19.5">
      <c r="A1122" s="2"/>
      <c r="B1122" s="2"/>
      <c r="C1122" s="2"/>
      <c r="D1122" s="2"/>
      <c r="E1122" s="2"/>
      <c r="F1122" s="2"/>
      <c r="G1122" s="2"/>
    </row>
    <row r="1123" spans="1:7" ht="19.5">
      <c r="A1123" s="2"/>
      <c r="B1123" s="2"/>
      <c r="C1123" s="2"/>
      <c r="D1123" s="2"/>
      <c r="E1123" s="2"/>
      <c r="F1123" s="2"/>
      <c r="G1123" s="2"/>
    </row>
    <row r="1124" spans="1:7" ht="19.5">
      <c r="A1124" s="2"/>
      <c r="B1124" s="2"/>
      <c r="C1124" s="2"/>
      <c r="D1124" s="2"/>
      <c r="E1124" s="2"/>
      <c r="F1124" s="2"/>
      <c r="G1124" s="2"/>
    </row>
    <row r="1125" spans="1:7" ht="19.5">
      <c r="A1125" s="2"/>
      <c r="B1125" s="2"/>
      <c r="C1125" s="2"/>
      <c r="D1125" s="2"/>
      <c r="E1125" s="2"/>
      <c r="F1125" s="2"/>
      <c r="G1125" s="2"/>
    </row>
    <row r="1126" spans="1:7" ht="19.5">
      <c r="A1126" s="2"/>
      <c r="B1126" s="2"/>
      <c r="C1126" s="2"/>
      <c r="D1126" s="2"/>
      <c r="E1126" s="2"/>
      <c r="F1126" s="2"/>
      <c r="G1126" s="2"/>
    </row>
    <row r="1127" spans="1:7" ht="19.5">
      <c r="A1127" s="2"/>
      <c r="B1127" s="2"/>
      <c r="C1127" s="2"/>
      <c r="D1127" s="2"/>
      <c r="E1127" s="2"/>
      <c r="F1127" s="2"/>
      <c r="G1127" s="2"/>
    </row>
    <row r="1128" spans="1:7" ht="19.5">
      <c r="A1128" s="2"/>
      <c r="B1128" s="2"/>
      <c r="C1128" s="2"/>
      <c r="D1128" s="2"/>
      <c r="E1128" s="2"/>
      <c r="F1128" s="2"/>
      <c r="G1128" s="2"/>
    </row>
    <row r="1129" spans="1:7" ht="19.5">
      <c r="A1129" s="2"/>
      <c r="B1129" s="2"/>
      <c r="C1129" s="2"/>
      <c r="D1129" s="2"/>
      <c r="E1129" s="2"/>
      <c r="F1129" s="2"/>
      <c r="G1129" s="2"/>
    </row>
    <row r="1130" spans="1:7" ht="19.5">
      <c r="A1130" s="2"/>
      <c r="B1130" s="2"/>
      <c r="C1130" s="2"/>
      <c r="D1130" s="2"/>
      <c r="E1130" s="2"/>
      <c r="F1130" s="2"/>
      <c r="G1130" s="2"/>
    </row>
    <row r="1131" spans="1:7" ht="19.5">
      <c r="A1131" s="2"/>
      <c r="B1131" s="2"/>
      <c r="C1131" s="2"/>
      <c r="D1131" s="2"/>
      <c r="E1131" s="2"/>
      <c r="F1131" s="2"/>
      <c r="G1131" s="2"/>
    </row>
    <row r="1132" spans="1:7" ht="19.5">
      <c r="A1132" s="2"/>
      <c r="B1132" s="2"/>
      <c r="C1132" s="2"/>
      <c r="D1132" s="2"/>
      <c r="E1132" s="2"/>
      <c r="F1132" s="2"/>
      <c r="G1132" s="2"/>
    </row>
    <row r="1133" spans="1:7" ht="19.5">
      <c r="A1133" s="2"/>
      <c r="B1133" s="2"/>
      <c r="C1133" s="2"/>
      <c r="D1133" s="2"/>
      <c r="E1133" s="2"/>
      <c r="F1133" s="2"/>
      <c r="G1133" s="2"/>
    </row>
    <row r="1134" spans="1:7" ht="19.5">
      <c r="A1134" s="2"/>
      <c r="B1134" s="2"/>
      <c r="C1134" s="2"/>
      <c r="D1134" s="2"/>
      <c r="E1134" s="2"/>
      <c r="F1134" s="2"/>
      <c r="G1134" s="2"/>
    </row>
    <row r="1135" spans="1:7" ht="19.5">
      <c r="A1135" s="2"/>
      <c r="B1135" s="2"/>
      <c r="C1135" s="2"/>
      <c r="D1135" s="2"/>
      <c r="E1135" s="2"/>
      <c r="F1135" s="2"/>
      <c r="G1135" s="2"/>
    </row>
    <row r="1136" spans="1:7" ht="19.5">
      <c r="A1136" s="2"/>
      <c r="B1136" s="2"/>
      <c r="C1136" s="2"/>
      <c r="D1136" s="2"/>
      <c r="E1136" s="2"/>
      <c r="F1136" s="2"/>
      <c r="G1136" s="2"/>
    </row>
    <row r="1137" spans="1:6" ht="19.5">
      <c r="A1137" s="2"/>
      <c r="B1137" s="2"/>
      <c r="C1137" s="2"/>
      <c r="D1137" s="2"/>
      <c r="E1137" s="2"/>
      <c r="F1137" s="2"/>
    </row>
    <row r="1138" spans="1:6" ht="19.5">
      <c r="A1138" s="2"/>
      <c r="B1138" s="2"/>
      <c r="C1138" s="2"/>
      <c r="D1138" s="2"/>
      <c r="E1138" s="2"/>
      <c r="F1138" s="2"/>
    </row>
    <row r="1139" spans="1:6" ht="19.5">
      <c r="A1139" s="2"/>
      <c r="B1139" s="2"/>
      <c r="C1139" s="2"/>
      <c r="D1139" s="2"/>
      <c r="E1139" s="2"/>
      <c r="F1139" s="2"/>
    </row>
    <row r="1140" spans="1:6" ht="19.5">
      <c r="A1140" s="2"/>
      <c r="B1140" s="2"/>
      <c r="C1140" s="2"/>
      <c r="D1140" s="2"/>
      <c r="E1140" s="2"/>
      <c r="F1140" s="2"/>
    </row>
    <row r="1141" spans="1:6" ht="19.5">
      <c r="A1141" s="2"/>
      <c r="B1141" s="2"/>
      <c r="C1141" s="2"/>
      <c r="D1141" s="2"/>
      <c r="E1141" s="2"/>
      <c r="F1141" s="2"/>
    </row>
    <row r="1142" spans="1:6" ht="19.5">
      <c r="A1142" s="2"/>
      <c r="B1142" s="2"/>
      <c r="C1142" s="2"/>
      <c r="D1142" s="2"/>
      <c r="E1142" s="2"/>
      <c r="F1142" s="2"/>
    </row>
    <row r="1143" spans="1:6" ht="19.5">
      <c r="A1143" s="2"/>
      <c r="B1143" s="2"/>
      <c r="C1143" s="2"/>
      <c r="D1143" s="2"/>
      <c r="E1143" s="2"/>
      <c r="F1143" s="2"/>
    </row>
    <row r="1144" spans="1:6" ht="19.5">
      <c r="A1144" s="2"/>
      <c r="B1144" s="2"/>
      <c r="C1144" s="2"/>
      <c r="D1144" s="2"/>
      <c r="E1144" s="2"/>
      <c r="F1144" s="2"/>
    </row>
    <row r="1145" spans="1:6" ht="19.5">
      <c r="A1145" s="2"/>
      <c r="B1145" s="2"/>
      <c r="C1145" s="2"/>
      <c r="D1145" s="2"/>
      <c r="E1145" s="2"/>
      <c r="F1145" s="2"/>
    </row>
    <row r="1146" spans="1:6" ht="19.5">
      <c r="A1146" s="2"/>
      <c r="B1146" s="2"/>
      <c r="C1146" s="2"/>
      <c r="D1146" s="2"/>
      <c r="E1146" s="2"/>
      <c r="F1146" s="2"/>
    </row>
    <row r="1147" spans="1:6" ht="19.5">
      <c r="A1147" s="2"/>
      <c r="B1147" s="2"/>
      <c r="C1147" s="2"/>
      <c r="D1147" s="2"/>
      <c r="E1147" s="2"/>
      <c r="F1147" s="2"/>
    </row>
    <row r="1148" spans="1:6" ht="19.5">
      <c r="A1148" s="2"/>
      <c r="B1148" s="2"/>
      <c r="C1148" s="2"/>
      <c r="D1148" s="2"/>
      <c r="E1148" s="2"/>
      <c r="F1148" s="2"/>
    </row>
    <row r="1149" spans="1:6" ht="19.5">
      <c r="A1149" s="2"/>
      <c r="B1149" s="2"/>
      <c r="C1149" s="2"/>
      <c r="D1149" s="2"/>
      <c r="E1149" s="2"/>
      <c r="F1149" s="2"/>
    </row>
    <row r="1150" spans="1:6" ht="19.5">
      <c r="A1150" s="2"/>
      <c r="B1150" s="2"/>
      <c r="C1150" s="2"/>
      <c r="D1150" s="2"/>
      <c r="E1150" s="2"/>
      <c r="F1150" s="2"/>
    </row>
    <row r="1151" spans="1:6" ht="19.5">
      <c r="A1151" s="2"/>
      <c r="B1151" s="2"/>
      <c r="C1151" s="2"/>
      <c r="D1151" s="2"/>
      <c r="E1151" s="2"/>
      <c r="F1151" s="2"/>
    </row>
    <row r="1152" spans="1:6" ht="19.5">
      <c r="A1152" s="2"/>
      <c r="B1152" s="2"/>
      <c r="C1152" s="2"/>
      <c r="D1152" s="2"/>
      <c r="E1152" s="2"/>
      <c r="F1152" s="2"/>
    </row>
    <row r="1153" spans="1:6" ht="19.5">
      <c r="A1153" s="2"/>
      <c r="B1153" s="2"/>
      <c r="C1153" s="2"/>
      <c r="D1153" s="2"/>
      <c r="E1153" s="2"/>
      <c r="F1153" s="2"/>
    </row>
    <row r="1154" spans="1:6" ht="19.5">
      <c r="A1154" s="2"/>
      <c r="B1154" s="2"/>
      <c r="C1154" s="2"/>
      <c r="D1154" s="2"/>
      <c r="E1154" s="2"/>
      <c r="F1154" s="2"/>
    </row>
    <row r="1155" spans="1:6" ht="19.5">
      <c r="A1155" s="2"/>
      <c r="B1155" s="2"/>
      <c r="C1155" s="2"/>
      <c r="D1155" s="2"/>
      <c r="E1155" s="2"/>
      <c r="F1155" s="2"/>
    </row>
    <row r="1156" spans="1:6" ht="19.5">
      <c r="A1156" s="2"/>
      <c r="B1156" s="2"/>
      <c r="C1156" s="2"/>
      <c r="D1156" s="2"/>
      <c r="E1156" s="2"/>
      <c r="F1156" s="2"/>
    </row>
    <row r="1157" spans="1:6" ht="19.5">
      <c r="A1157" s="2"/>
      <c r="B1157" s="2"/>
      <c r="C1157" s="2"/>
      <c r="D1157" s="2"/>
      <c r="E1157" s="2"/>
      <c r="F1157" s="2"/>
    </row>
    <row r="1158" spans="1:6" ht="19.5">
      <c r="A1158" s="2"/>
      <c r="B1158" s="2"/>
      <c r="C1158" s="2"/>
      <c r="D1158" s="2"/>
      <c r="E1158" s="2"/>
      <c r="F1158" s="2"/>
    </row>
    <row r="1159" spans="1:6" ht="19.5">
      <c r="A1159" s="2"/>
      <c r="B1159" s="2"/>
      <c r="C1159" s="2"/>
      <c r="D1159" s="2"/>
      <c r="E1159" s="2"/>
      <c r="F1159" s="2"/>
    </row>
    <row r="1160" spans="1:6" ht="19.5">
      <c r="A1160" s="2"/>
      <c r="B1160" s="2"/>
      <c r="C1160" s="2"/>
      <c r="D1160" s="2"/>
      <c r="E1160" s="2"/>
      <c r="F1160" s="2"/>
    </row>
    <row r="1161" spans="1:6" ht="19.5">
      <c r="A1161" s="2"/>
      <c r="B1161" s="2"/>
      <c r="C1161" s="2"/>
      <c r="D1161" s="2"/>
      <c r="E1161" s="2"/>
      <c r="F1161" s="2"/>
    </row>
    <row r="1162" spans="1:6" ht="19.5">
      <c r="A1162" s="2"/>
      <c r="B1162" s="2"/>
      <c r="C1162" s="2"/>
      <c r="D1162" s="2"/>
      <c r="E1162" s="2"/>
      <c r="F1162" s="2"/>
    </row>
    <row r="1163" spans="1:6" ht="19.5">
      <c r="A1163" s="2"/>
      <c r="B1163" s="2"/>
      <c r="C1163" s="2"/>
      <c r="D1163" s="2"/>
      <c r="E1163" s="2"/>
      <c r="F1163" s="2"/>
    </row>
    <row r="1164" spans="1:6" ht="19.5">
      <c r="A1164" s="2"/>
      <c r="B1164" s="2"/>
      <c r="C1164" s="2"/>
      <c r="D1164" s="2"/>
      <c r="E1164" s="2"/>
      <c r="F1164" s="2"/>
    </row>
    <row r="1165" spans="1:6" ht="19.5">
      <c r="A1165" s="2"/>
      <c r="B1165" s="2"/>
      <c r="C1165" s="2"/>
      <c r="D1165" s="2"/>
      <c r="E1165" s="2"/>
      <c r="F1165" s="2"/>
    </row>
    <row r="1166" spans="1:6" ht="19.5">
      <c r="A1166" s="2"/>
      <c r="B1166" s="2"/>
      <c r="C1166" s="2"/>
      <c r="D1166" s="2"/>
      <c r="E1166" s="2"/>
      <c r="F1166" s="2"/>
    </row>
    <row r="1167" spans="1:6" ht="19.5">
      <c r="A1167" s="2"/>
      <c r="B1167" s="2"/>
      <c r="C1167" s="2"/>
      <c r="D1167" s="2"/>
      <c r="E1167" s="2"/>
      <c r="F1167" s="2"/>
    </row>
    <row r="1168" spans="1:6" ht="19.5">
      <c r="A1168" s="2"/>
      <c r="B1168" s="2"/>
      <c r="C1168" s="2"/>
      <c r="D1168" s="2"/>
      <c r="E1168" s="2"/>
      <c r="F1168" s="2"/>
    </row>
    <row r="1169" spans="1:6" ht="19.5">
      <c r="A1169" s="2"/>
      <c r="B1169" s="2"/>
      <c r="C1169" s="2"/>
      <c r="D1169" s="2"/>
      <c r="E1169" s="2"/>
      <c r="F1169" s="2"/>
    </row>
    <row r="1170" spans="1:6" ht="19.5">
      <c r="A1170" s="2"/>
      <c r="B1170" s="2"/>
      <c r="C1170" s="2"/>
      <c r="D1170" s="2"/>
      <c r="E1170" s="2"/>
      <c r="F1170" s="2"/>
    </row>
    <row r="1171" spans="1:6" ht="19.5">
      <c r="A1171" s="2"/>
      <c r="B1171" s="2"/>
      <c r="C1171" s="2"/>
      <c r="D1171" s="2"/>
      <c r="E1171" s="2"/>
      <c r="F1171" s="2"/>
    </row>
    <row r="1172" spans="1:6" ht="19.5">
      <c r="A1172" s="2"/>
      <c r="B1172" s="2"/>
      <c r="C1172" s="2"/>
      <c r="D1172" s="2"/>
      <c r="E1172" s="2"/>
      <c r="F1172" s="2"/>
    </row>
    <row r="1173" spans="1:6" ht="19.5">
      <c r="A1173" s="2"/>
      <c r="B1173" s="2"/>
      <c r="C1173" s="2"/>
      <c r="D1173" s="2"/>
      <c r="E1173" s="2"/>
      <c r="F1173" s="2"/>
    </row>
    <row r="1174" spans="1:6" ht="19.5">
      <c r="A1174" s="2"/>
      <c r="B1174" s="2"/>
      <c r="C1174" s="2"/>
      <c r="D1174" s="2"/>
      <c r="E1174" s="2"/>
      <c r="F1174" s="2"/>
    </row>
    <row r="1175" spans="1:6" ht="19.5">
      <c r="A1175" s="2"/>
      <c r="B1175" s="2"/>
      <c r="C1175" s="2"/>
      <c r="D1175" s="2"/>
      <c r="E1175" s="2"/>
      <c r="F1175" s="2"/>
    </row>
    <row r="1176" spans="1:6" ht="19.5">
      <c r="A1176" s="2"/>
      <c r="B1176" s="2"/>
      <c r="C1176" s="2"/>
      <c r="D1176" s="2"/>
      <c r="E1176" s="2"/>
      <c r="F1176" s="2"/>
    </row>
    <row r="1177" spans="1:6" ht="19.5">
      <c r="A1177" s="2"/>
      <c r="B1177" s="2"/>
      <c r="C1177" s="2"/>
      <c r="D1177" s="2"/>
      <c r="E1177" s="2"/>
      <c r="F1177" s="2"/>
    </row>
    <row r="1178" ht="19.5">
      <c r="F1178" s="2"/>
    </row>
    <row r="1179" ht="19.5">
      <c r="F1179" s="2"/>
    </row>
    <row r="1180" ht="19.5">
      <c r="F1180" s="2"/>
    </row>
    <row r="1181" ht="19.5">
      <c r="F1181" s="2"/>
    </row>
    <row r="1182" ht="19.5">
      <c r="F1182" s="2"/>
    </row>
    <row r="1183" ht="19.5">
      <c r="F1183" s="2"/>
    </row>
    <row r="1184" ht="19.5">
      <c r="F1184" s="2"/>
    </row>
    <row r="1185" ht="19.5">
      <c r="F1185" s="2"/>
    </row>
    <row r="1186" ht="19.5">
      <c r="F1186" s="2"/>
    </row>
    <row r="1187" ht="19.5">
      <c r="F1187" s="2"/>
    </row>
    <row r="1188" ht="19.5">
      <c r="F1188" s="2"/>
    </row>
    <row r="1189" ht="19.5">
      <c r="F1189" s="2"/>
    </row>
    <row r="1190" ht="19.5">
      <c r="F1190" s="2"/>
    </row>
    <row r="1191" ht="19.5">
      <c r="F1191" s="2"/>
    </row>
    <row r="1192" ht="19.5">
      <c r="F1192" s="2"/>
    </row>
    <row r="1193" ht="19.5">
      <c r="F1193" s="2"/>
    </row>
    <row r="1194" ht="19.5">
      <c r="F1194" s="2"/>
    </row>
    <row r="1195" ht="19.5">
      <c r="F1195" s="2"/>
    </row>
    <row r="1196" ht="19.5">
      <c r="F1196" s="2"/>
    </row>
    <row r="1197" ht="19.5">
      <c r="F1197" s="2"/>
    </row>
    <row r="1198" ht="19.5">
      <c r="F1198" s="2"/>
    </row>
    <row r="1199" ht="19.5">
      <c r="F1199" s="2"/>
    </row>
    <row r="1200" ht="19.5">
      <c r="F1200" s="2"/>
    </row>
    <row r="1201" ht="19.5">
      <c r="F1201" s="2"/>
    </row>
    <row r="1202" ht="19.5">
      <c r="F1202" s="2"/>
    </row>
    <row r="1203" ht="19.5">
      <c r="F1203" s="2"/>
    </row>
    <row r="1204" ht="19.5">
      <c r="F1204" s="2"/>
    </row>
    <row r="1205" ht="19.5">
      <c r="F1205" s="2"/>
    </row>
    <row r="1206" ht="19.5">
      <c r="F1206" s="2"/>
    </row>
    <row r="1207" ht="19.5">
      <c r="F1207" s="2"/>
    </row>
    <row r="1208" ht="19.5">
      <c r="F1208" s="2"/>
    </row>
    <row r="1209" ht="19.5">
      <c r="F1209" s="2"/>
    </row>
    <row r="1210" ht="19.5">
      <c r="F1210" s="2"/>
    </row>
    <row r="1211" ht="19.5">
      <c r="F1211" s="2"/>
    </row>
    <row r="1212" ht="19.5">
      <c r="F1212" s="2"/>
    </row>
    <row r="1213" ht="19.5">
      <c r="F1213" s="2"/>
    </row>
    <row r="1214" ht="19.5">
      <c r="F1214" s="2"/>
    </row>
    <row r="1215" ht="19.5">
      <c r="F1215" s="2"/>
    </row>
    <row r="1216" ht="19.5">
      <c r="F1216" s="2"/>
    </row>
    <row r="1217" ht="19.5">
      <c r="F1217" s="2"/>
    </row>
    <row r="1218" ht="19.5">
      <c r="F1218" s="2"/>
    </row>
    <row r="1219" ht="19.5">
      <c r="F1219" s="2"/>
    </row>
    <row r="1220" ht="19.5">
      <c r="F1220" s="2"/>
    </row>
    <row r="1221" ht="19.5">
      <c r="F1221" s="2"/>
    </row>
    <row r="1222" ht="19.5">
      <c r="F1222" s="2"/>
    </row>
    <row r="1223" ht="19.5">
      <c r="F1223" s="2"/>
    </row>
    <row r="1224" ht="19.5">
      <c r="F1224" s="2"/>
    </row>
    <row r="1225" ht="19.5">
      <c r="F1225" s="2"/>
    </row>
    <row r="1226" ht="19.5">
      <c r="F1226" s="2"/>
    </row>
    <row r="1227" ht="19.5">
      <c r="F1227" s="2"/>
    </row>
    <row r="1228" ht="19.5">
      <c r="F1228" s="2"/>
    </row>
    <row r="1229" ht="19.5">
      <c r="F1229" s="2"/>
    </row>
    <row r="1230" ht="19.5">
      <c r="F1230" s="2"/>
    </row>
    <row r="1231" ht="19.5">
      <c r="F1231" s="2"/>
    </row>
    <row r="1232" ht="19.5">
      <c r="F1232" s="2"/>
    </row>
    <row r="1233" ht="19.5">
      <c r="F1233" s="2"/>
    </row>
    <row r="1234" ht="19.5">
      <c r="F1234" s="2"/>
    </row>
    <row r="1235" ht="19.5">
      <c r="F1235" s="2"/>
    </row>
    <row r="1236" ht="19.5">
      <c r="F1236" s="2"/>
    </row>
    <row r="1237" ht="19.5">
      <c r="F1237" s="2"/>
    </row>
    <row r="1238" ht="19.5">
      <c r="F1238" s="2"/>
    </row>
    <row r="1239" ht="19.5">
      <c r="F1239" s="2"/>
    </row>
    <row r="1240" ht="19.5">
      <c r="F1240" s="2"/>
    </row>
    <row r="1241" ht="19.5">
      <c r="F1241" s="2"/>
    </row>
    <row r="1242" ht="19.5">
      <c r="F1242" s="2"/>
    </row>
    <row r="1243" ht="19.5">
      <c r="F1243" s="2"/>
    </row>
    <row r="1244" ht="19.5">
      <c r="F1244" s="2"/>
    </row>
    <row r="1245" ht="19.5">
      <c r="F1245" s="2"/>
    </row>
    <row r="1246" ht="19.5">
      <c r="F1246" s="2"/>
    </row>
    <row r="1247" ht="19.5">
      <c r="F1247" s="2"/>
    </row>
    <row r="1248" ht="19.5">
      <c r="F1248" s="2"/>
    </row>
    <row r="1249" ht="19.5">
      <c r="F1249" s="2"/>
    </row>
    <row r="1250" ht="19.5">
      <c r="F1250" s="2"/>
    </row>
    <row r="1251" ht="19.5">
      <c r="F1251" s="2"/>
    </row>
    <row r="1252" ht="19.5">
      <c r="F1252" s="2"/>
    </row>
    <row r="1253" ht="19.5">
      <c r="F1253" s="2"/>
    </row>
    <row r="1254" ht="19.5">
      <c r="F1254" s="2"/>
    </row>
    <row r="1255" ht="19.5">
      <c r="F1255" s="2"/>
    </row>
    <row r="1256" ht="19.5">
      <c r="F1256" s="2"/>
    </row>
    <row r="1257" ht="19.5">
      <c r="F1257" s="2"/>
    </row>
    <row r="1258" ht="19.5">
      <c r="F1258" s="2"/>
    </row>
    <row r="1259" ht="19.5">
      <c r="F1259" s="2"/>
    </row>
    <row r="1260" ht="19.5">
      <c r="F1260" s="2"/>
    </row>
    <row r="1261" ht="19.5">
      <c r="F1261" s="2"/>
    </row>
    <row r="1262" ht="19.5">
      <c r="F1262" s="2"/>
    </row>
    <row r="1263" ht="19.5">
      <c r="F1263" s="2"/>
    </row>
    <row r="1264" ht="19.5">
      <c r="F1264" s="2"/>
    </row>
    <row r="1265" ht="19.5">
      <c r="F1265" s="2"/>
    </row>
    <row r="1266" ht="19.5">
      <c r="F1266" s="2"/>
    </row>
    <row r="1267" ht="19.5">
      <c r="F1267" s="2"/>
    </row>
    <row r="1268" ht="19.5">
      <c r="F1268" s="2"/>
    </row>
    <row r="1269" ht="19.5">
      <c r="F1269" s="2"/>
    </row>
    <row r="1270" ht="19.5">
      <c r="F1270" s="2"/>
    </row>
    <row r="1271" ht="19.5">
      <c r="F1271" s="2"/>
    </row>
    <row r="1272" ht="19.5">
      <c r="F1272" s="2"/>
    </row>
    <row r="1273" ht="19.5">
      <c r="F1273" s="2"/>
    </row>
    <row r="1274" ht="19.5">
      <c r="F1274" s="2"/>
    </row>
    <row r="1275" ht="19.5">
      <c r="F1275" s="2"/>
    </row>
    <row r="1276" ht="19.5">
      <c r="F1276" s="2"/>
    </row>
    <row r="1277" ht="19.5">
      <c r="F1277" s="2"/>
    </row>
    <row r="1278" ht="19.5">
      <c r="F1278" s="2"/>
    </row>
    <row r="1279" ht="19.5">
      <c r="F1279" s="2"/>
    </row>
    <row r="1280" ht="19.5">
      <c r="F1280" s="2"/>
    </row>
    <row r="1281" ht="19.5">
      <c r="F1281" s="2"/>
    </row>
    <row r="1282" ht="19.5">
      <c r="F1282" s="2"/>
    </row>
    <row r="1283" ht="19.5">
      <c r="F1283" s="2"/>
    </row>
    <row r="1284" ht="19.5">
      <c r="F1284" s="2"/>
    </row>
    <row r="1285" ht="19.5">
      <c r="F1285" s="2"/>
    </row>
    <row r="1286" ht="19.5">
      <c r="F1286" s="2"/>
    </row>
    <row r="1287" ht="19.5">
      <c r="F1287" s="2"/>
    </row>
    <row r="1288" ht="19.5">
      <c r="F1288" s="2"/>
    </row>
    <row r="1289" ht="19.5">
      <c r="F1289" s="2"/>
    </row>
    <row r="1290" ht="19.5">
      <c r="F1290" s="2"/>
    </row>
    <row r="1291" ht="19.5">
      <c r="F1291" s="2"/>
    </row>
    <row r="1292" ht="19.5">
      <c r="F1292" s="2"/>
    </row>
    <row r="1293" ht="19.5">
      <c r="F1293" s="2"/>
    </row>
    <row r="1294" ht="19.5">
      <c r="F1294" s="2"/>
    </row>
    <row r="1295" ht="19.5">
      <c r="F1295" s="2"/>
    </row>
    <row r="1296" ht="19.5">
      <c r="F1296" s="2"/>
    </row>
    <row r="1297" ht="19.5">
      <c r="F1297" s="2"/>
    </row>
    <row r="1298" ht="19.5">
      <c r="F1298" s="2"/>
    </row>
    <row r="1299" ht="19.5">
      <c r="F1299" s="2"/>
    </row>
    <row r="1300" ht="19.5">
      <c r="F1300" s="2"/>
    </row>
    <row r="1301" ht="19.5">
      <c r="F1301" s="2"/>
    </row>
    <row r="1302" ht="19.5">
      <c r="F1302" s="2"/>
    </row>
    <row r="1303" ht="19.5">
      <c r="F1303" s="2"/>
    </row>
    <row r="1304" ht="19.5">
      <c r="F1304" s="2"/>
    </row>
    <row r="1305" ht="19.5">
      <c r="F1305" s="2"/>
    </row>
    <row r="1306" ht="19.5">
      <c r="F1306" s="2"/>
    </row>
    <row r="1307" ht="19.5">
      <c r="F1307" s="2"/>
    </row>
    <row r="1308" ht="19.5">
      <c r="F1308" s="2"/>
    </row>
    <row r="1309" ht="19.5">
      <c r="F1309" s="2"/>
    </row>
    <row r="1310" ht="19.5">
      <c r="F1310" s="2"/>
    </row>
    <row r="1311" ht="19.5">
      <c r="F1311" s="2"/>
    </row>
    <row r="1312" ht="19.5">
      <c r="F1312" s="2"/>
    </row>
    <row r="1313" ht="19.5">
      <c r="F1313" s="2"/>
    </row>
  </sheetData>
  <sheetProtection password="CC19" sheet="1"/>
  <mergeCells count="33">
    <mergeCell ref="A15:A16"/>
    <mergeCell ref="A17:A18"/>
    <mergeCell ref="F25:F26"/>
    <mergeCell ref="A52:F52"/>
    <mergeCell ref="A34:F34"/>
    <mergeCell ref="F53:F55"/>
    <mergeCell ref="F40:F51"/>
    <mergeCell ref="A14:F14"/>
    <mergeCell ref="A27:F27"/>
    <mergeCell ref="F17:F18"/>
    <mergeCell ref="F15:F16"/>
    <mergeCell ref="A20:A21"/>
    <mergeCell ref="F20:F21"/>
    <mergeCell ref="A23:A24"/>
    <mergeCell ref="A37:F37"/>
    <mergeCell ref="A9:F9"/>
    <mergeCell ref="F74:F75"/>
    <mergeCell ref="F76:F77"/>
    <mergeCell ref="A30:F30"/>
    <mergeCell ref="A32:F32"/>
    <mergeCell ref="A56:F56"/>
    <mergeCell ref="F57:F70"/>
    <mergeCell ref="A71:F71"/>
    <mergeCell ref="A73:F73"/>
    <mergeCell ref="A39:F39"/>
    <mergeCell ref="A8:F8"/>
    <mergeCell ref="A1:F2"/>
    <mergeCell ref="A6:A7"/>
    <mergeCell ref="C6:C7"/>
    <mergeCell ref="C3:F3"/>
    <mergeCell ref="A5:F5"/>
    <mergeCell ref="B6:B7"/>
    <mergeCell ref="D6:E6"/>
  </mergeCells>
  <hyperlinks>
    <hyperlink ref="F4" r:id="rId1" display="www.snabtorg-nsk.ru"/>
  </hyperlinks>
  <printOptions/>
  <pageMargins left="0.1968503937007874" right="0.1996527777777778" top="0.15748031496062992" bottom="0.1968503937007874" header="0.07874015748031496" footer="0.31496062992125984"/>
  <pageSetup fitToHeight="5" fitToWidth="1" horizontalDpi="600" verticalDpi="600" orientation="portrait" paperSize="9" scale="47" r:id="rId5"/>
  <drawing r:id="rId4"/>
  <legacyDrawing r:id="rId3"/>
  <oleObjects>
    <oleObject progId="CorelDraw.Graphic.16" shapeId="503323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0"/>
  <sheetViews>
    <sheetView showGridLines="0" zoomScale="60" zoomScaleNormal="60" workbookViewId="0" topLeftCell="A16">
      <selection activeCell="A28" sqref="A28:G28"/>
    </sheetView>
  </sheetViews>
  <sheetFormatPr defaultColWidth="9.00390625" defaultRowHeight="12.75"/>
  <cols>
    <col min="1" max="1" width="44.75390625" style="1" customWidth="1"/>
    <col min="2" max="2" width="9.00390625" style="1" customWidth="1"/>
    <col min="3" max="3" width="54.25390625" style="1" customWidth="1"/>
    <col min="4" max="4" width="0.2421875" style="1" customWidth="1"/>
    <col min="5" max="6" width="13.625" style="1" customWidth="1"/>
    <col min="7" max="7" width="100.125" style="1" customWidth="1"/>
    <col min="8" max="8" width="12.75390625" style="1" customWidth="1"/>
    <col min="12" max="12" width="8.875" style="0" customWidth="1"/>
    <col min="13" max="13" width="8.125" style="0" hidden="1" customWidth="1"/>
    <col min="14" max="16" width="9.125" style="0" hidden="1" customWidth="1"/>
  </cols>
  <sheetData>
    <row r="1" spans="1:7" ht="26.25" customHeight="1">
      <c r="A1" s="610" t="s">
        <v>338</v>
      </c>
      <c r="B1" s="611"/>
      <c r="C1" s="611"/>
      <c r="D1" s="611"/>
      <c r="E1" s="611"/>
      <c r="F1" s="611"/>
      <c r="G1" s="612"/>
    </row>
    <row r="2" spans="1:7" ht="19.5" customHeight="1">
      <c r="A2" s="613"/>
      <c r="B2" s="614"/>
      <c r="C2" s="614"/>
      <c r="D2" s="614"/>
      <c r="E2" s="614"/>
      <c r="F2" s="614"/>
      <c r="G2" s="615"/>
    </row>
    <row r="3" spans="1:7" ht="114" customHeight="1">
      <c r="A3" s="148"/>
      <c r="B3" s="149"/>
      <c r="C3" s="620" t="s">
        <v>1138</v>
      </c>
      <c r="D3" s="620"/>
      <c r="E3" s="620"/>
      <c r="F3" s="620"/>
      <c r="G3" s="621"/>
    </row>
    <row r="4" spans="1:7" ht="19.5" customHeight="1">
      <c r="A4" s="148"/>
      <c r="B4" s="149"/>
      <c r="C4" s="149"/>
      <c r="D4" s="149"/>
      <c r="E4" s="149"/>
      <c r="F4" s="149"/>
      <c r="G4" s="339" t="s">
        <v>518</v>
      </c>
    </row>
    <row r="5" spans="1:7" s="28" customFormat="1" ht="42" customHeight="1" thickBot="1">
      <c r="A5" s="671" t="s">
        <v>57</v>
      </c>
      <c r="B5" s="672"/>
      <c r="C5" s="672"/>
      <c r="D5" s="672"/>
      <c r="E5" s="672"/>
      <c r="F5" s="672"/>
      <c r="G5" s="673"/>
    </row>
    <row r="6" spans="1:8" ht="20.25" customHeight="1">
      <c r="A6" s="616" t="s">
        <v>876</v>
      </c>
      <c r="B6" s="618" t="s">
        <v>882</v>
      </c>
      <c r="C6" s="618" t="s">
        <v>883</v>
      </c>
      <c r="D6" s="625" t="s">
        <v>782</v>
      </c>
      <c r="E6" s="625"/>
      <c r="F6" s="625"/>
      <c r="G6" s="390" t="s">
        <v>885</v>
      </c>
      <c r="H6"/>
    </row>
    <row r="7" spans="1:8" ht="36" customHeight="1" thickBot="1">
      <c r="A7" s="617"/>
      <c r="B7" s="619"/>
      <c r="C7" s="619"/>
      <c r="D7" s="122" t="s">
        <v>3</v>
      </c>
      <c r="E7" s="147" t="s">
        <v>1180</v>
      </c>
      <c r="F7" s="123" t="s">
        <v>13</v>
      </c>
      <c r="G7" s="124"/>
      <c r="H7"/>
    </row>
    <row r="8" spans="1:8" ht="24" customHeight="1" thickBot="1">
      <c r="A8" s="662" t="s">
        <v>744</v>
      </c>
      <c r="B8" s="663"/>
      <c r="C8" s="663"/>
      <c r="D8" s="663"/>
      <c r="E8" s="663"/>
      <c r="F8" s="663"/>
      <c r="G8" s="664"/>
      <c r="H8"/>
    </row>
    <row r="9" spans="1:8" ht="19.5">
      <c r="A9" s="195" t="s">
        <v>543</v>
      </c>
      <c r="B9" s="170" t="s">
        <v>887</v>
      </c>
      <c r="C9" s="169" t="s">
        <v>888</v>
      </c>
      <c r="D9" s="171"/>
      <c r="E9" s="172">
        <v>6.5</v>
      </c>
      <c r="F9" s="181">
        <v>5</v>
      </c>
      <c r="G9" s="866" t="s">
        <v>875</v>
      </c>
      <c r="H9"/>
    </row>
    <row r="10" spans="1:8" ht="19.5">
      <c r="A10" s="196" t="s">
        <v>544</v>
      </c>
      <c r="B10" s="174" t="s">
        <v>887</v>
      </c>
      <c r="C10" s="173" t="s">
        <v>888</v>
      </c>
      <c r="D10" s="68"/>
      <c r="E10" s="175">
        <v>8</v>
      </c>
      <c r="F10" s="176">
        <v>5.5</v>
      </c>
      <c r="G10" s="866"/>
      <c r="H10"/>
    </row>
    <row r="11" spans="1:8" ht="20.25" thickBot="1">
      <c r="A11" s="196" t="s">
        <v>542</v>
      </c>
      <c r="B11" s="174" t="s">
        <v>887</v>
      </c>
      <c r="C11" s="173" t="s">
        <v>888</v>
      </c>
      <c r="D11" s="68"/>
      <c r="E11" s="176">
        <v>8.5</v>
      </c>
      <c r="F11" s="176">
        <v>7</v>
      </c>
      <c r="G11" s="866"/>
      <c r="H11"/>
    </row>
    <row r="12" spans="1:11" ht="24" customHeight="1" thickBot="1">
      <c r="A12" s="662" t="s">
        <v>519</v>
      </c>
      <c r="B12" s="663"/>
      <c r="C12" s="663"/>
      <c r="D12" s="663"/>
      <c r="E12" s="663"/>
      <c r="F12" s="663"/>
      <c r="G12" s="664"/>
      <c r="H12"/>
      <c r="K12" s="103"/>
    </row>
    <row r="13" spans="1:8" ht="24" customHeight="1" thickBot="1">
      <c r="A13" s="662" t="s">
        <v>520</v>
      </c>
      <c r="B13" s="663"/>
      <c r="C13" s="663"/>
      <c r="D13" s="663"/>
      <c r="E13" s="663"/>
      <c r="F13" s="663"/>
      <c r="G13" s="664"/>
      <c r="H13"/>
    </row>
    <row r="14" spans="1:8" ht="34.5" customHeight="1">
      <c r="A14" s="195" t="s">
        <v>522</v>
      </c>
      <c r="B14" s="170" t="s">
        <v>887</v>
      </c>
      <c r="C14" s="169" t="s">
        <v>4</v>
      </c>
      <c r="D14" s="171"/>
      <c r="E14" s="172">
        <v>7</v>
      </c>
      <c r="F14" s="181">
        <v>5</v>
      </c>
      <c r="G14" s="666" t="s">
        <v>875</v>
      </c>
      <c r="H14"/>
    </row>
    <row r="15" spans="1:8" ht="33" customHeight="1">
      <c r="A15" s="196" t="s">
        <v>523</v>
      </c>
      <c r="B15" s="174" t="s">
        <v>887</v>
      </c>
      <c r="C15" s="173" t="s">
        <v>4</v>
      </c>
      <c r="D15" s="68"/>
      <c r="E15" s="175">
        <v>7</v>
      </c>
      <c r="F15" s="176">
        <v>5.5</v>
      </c>
      <c r="G15" s="666"/>
      <c r="H15"/>
    </row>
    <row r="16" spans="1:8" ht="33.75" customHeight="1" thickBot="1">
      <c r="A16" s="196" t="s">
        <v>524</v>
      </c>
      <c r="B16" s="174" t="s">
        <v>887</v>
      </c>
      <c r="C16" s="173" t="s">
        <v>5</v>
      </c>
      <c r="D16" s="68"/>
      <c r="E16" s="175">
        <v>7</v>
      </c>
      <c r="F16" s="176">
        <v>6</v>
      </c>
      <c r="G16" s="666"/>
      <c r="H16"/>
    </row>
    <row r="17" spans="1:8" ht="3" customHeight="1" hidden="1" thickBot="1">
      <c r="A17" s="196" t="s">
        <v>525</v>
      </c>
      <c r="B17" s="174" t="s">
        <v>887</v>
      </c>
      <c r="C17" s="173" t="s">
        <v>5</v>
      </c>
      <c r="D17" s="68"/>
      <c r="E17" s="175">
        <v>5.5</v>
      </c>
      <c r="F17" s="175">
        <v>4.9</v>
      </c>
      <c r="G17" s="666"/>
      <c r="H17"/>
    </row>
    <row r="18" spans="1:8" ht="19.5" hidden="1" thickBot="1">
      <c r="A18" s="196" t="s">
        <v>526</v>
      </c>
      <c r="B18" s="174" t="s">
        <v>887</v>
      </c>
      <c r="C18" s="173" t="s">
        <v>6</v>
      </c>
      <c r="D18" s="68"/>
      <c r="E18" s="175">
        <v>6</v>
      </c>
      <c r="F18" s="175">
        <v>5</v>
      </c>
      <c r="G18" s="666"/>
      <c r="H18"/>
    </row>
    <row r="19" spans="1:8" ht="19.5" hidden="1" thickBot="1">
      <c r="A19" s="196" t="s">
        <v>527</v>
      </c>
      <c r="B19" s="174" t="s">
        <v>887</v>
      </c>
      <c r="C19" s="173" t="s">
        <v>6</v>
      </c>
      <c r="D19" s="68"/>
      <c r="E19" s="175">
        <v>6.5</v>
      </c>
      <c r="F19" s="175">
        <v>5.3</v>
      </c>
      <c r="G19" s="666"/>
      <c r="H19"/>
    </row>
    <row r="20" spans="1:8" ht="19.5" hidden="1" thickBot="1">
      <c r="A20" s="196" t="s">
        <v>528</v>
      </c>
      <c r="B20" s="174" t="s">
        <v>887</v>
      </c>
      <c r="C20" s="173" t="s">
        <v>7</v>
      </c>
      <c r="D20" s="68"/>
      <c r="E20" s="175">
        <v>9.4</v>
      </c>
      <c r="F20" s="175">
        <v>7.8</v>
      </c>
      <c r="G20" s="666"/>
      <c r="H20"/>
    </row>
    <row r="21" spans="1:8" ht="19.5" hidden="1" thickBot="1">
      <c r="A21" s="196" t="s">
        <v>521</v>
      </c>
      <c r="B21" s="174" t="s">
        <v>887</v>
      </c>
      <c r="C21" s="173" t="s">
        <v>8</v>
      </c>
      <c r="D21" s="68"/>
      <c r="E21" s="175">
        <v>9.4</v>
      </c>
      <c r="F21" s="175">
        <v>7.8</v>
      </c>
      <c r="G21" s="666"/>
      <c r="H21"/>
    </row>
    <row r="22" spans="1:8" ht="17.25" customHeight="1" hidden="1">
      <c r="A22" s="196" t="s">
        <v>529</v>
      </c>
      <c r="B22" s="174" t="s">
        <v>887</v>
      </c>
      <c r="C22" s="173" t="s">
        <v>9</v>
      </c>
      <c r="D22" s="68"/>
      <c r="E22" s="175">
        <v>11.9</v>
      </c>
      <c r="F22" s="175">
        <v>10</v>
      </c>
      <c r="G22" s="666"/>
      <c r="H22"/>
    </row>
    <row r="23" spans="1:8" ht="18" customHeight="1" hidden="1">
      <c r="A23" s="196" t="s">
        <v>530</v>
      </c>
      <c r="B23" s="174" t="s">
        <v>887</v>
      </c>
      <c r="C23" s="173" t="s">
        <v>9</v>
      </c>
      <c r="D23" s="68"/>
      <c r="E23" s="175">
        <v>21.4</v>
      </c>
      <c r="F23" s="175">
        <v>17.8</v>
      </c>
      <c r="G23" s="666"/>
      <c r="H23"/>
    </row>
    <row r="24" spans="1:8" ht="17.25" customHeight="1" hidden="1">
      <c r="A24" s="196" t="s">
        <v>531</v>
      </c>
      <c r="B24" s="174" t="s">
        <v>887</v>
      </c>
      <c r="C24" s="173" t="s">
        <v>10</v>
      </c>
      <c r="D24" s="68"/>
      <c r="E24" s="175">
        <v>33.3</v>
      </c>
      <c r="F24" s="175">
        <v>27.8</v>
      </c>
      <c r="G24" s="666"/>
      <c r="H24"/>
    </row>
    <row r="25" spans="1:8" ht="17.25" customHeight="1" hidden="1">
      <c r="A25" s="196" t="s">
        <v>532</v>
      </c>
      <c r="B25" s="174" t="s">
        <v>887</v>
      </c>
      <c r="C25" s="173" t="s">
        <v>11</v>
      </c>
      <c r="D25" s="68"/>
      <c r="E25" s="175">
        <v>58.6</v>
      </c>
      <c r="F25" s="175">
        <v>51.7</v>
      </c>
      <c r="G25" s="666"/>
      <c r="H25"/>
    </row>
    <row r="26" spans="1:8" ht="17.25" customHeight="1" hidden="1">
      <c r="A26" s="196" t="s">
        <v>533</v>
      </c>
      <c r="B26" s="174" t="s">
        <v>887</v>
      </c>
      <c r="C26" s="173" t="s">
        <v>12</v>
      </c>
      <c r="D26" s="68"/>
      <c r="E26" s="175">
        <v>79.3</v>
      </c>
      <c r="F26" s="175">
        <v>70</v>
      </c>
      <c r="G26" s="666"/>
      <c r="H26"/>
    </row>
    <row r="27" spans="1:8" ht="12" customHeight="1" hidden="1">
      <c r="A27" s="150"/>
      <c r="B27" s="42"/>
      <c r="C27" s="42"/>
      <c r="D27" s="43"/>
      <c r="E27" s="44"/>
      <c r="F27" s="44"/>
      <c r="G27" s="151"/>
      <c r="H27"/>
    </row>
    <row r="28" spans="1:8" ht="24" customHeight="1" thickBot="1">
      <c r="A28" s="626" t="s">
        <v>80</v>
      </c>
      <c r="B28" s="627"/>
      <c r="C28" s="627"/>
      <c r="D28" s="627"/>
      <c r="E28" s="627"/>
      <c r="F28" s="627"/>
      <c r="G28" s="628"/>
      <c r="H28"/>
    </row>
    <row r="29" spans="1:8" ht="24" customHeight="1">
      <c r="A29" s="196" t="s">
        <v>953</v>
      </c>
      <c r="B29" s="174" t="s">
        <v>887</v>
      </c>
      <c r="C29" s="474" t="s">
        <v>954</v>
      </c>
      <c r="D29" s="68"/>
      <c r="E29" s="175"/>
      <c r="F29" s="175"/>
      <c r="G29" s="870" t="s">
        <v>942</v>
      </c>
      <c r="H29"/>
    </row>
    <row r="30" spans="1:8" ht="24" customHeight="1">
      <c r="A30" s="196" t="s">
        <v>955</v>
      </c>
      <c r="B30" s="174" t="s">
        <v>887</v>
      </c>
      <c r="C30" s="474" t="s">
        <v>956</v>
      </c>
      <c r="D30" s="68"/>
      <c r="E30" s="175"/>
      <c r="F30" s="175"/>
      <c r="G30" s="665"/>
      <c r="H30"/>
    </row>
    <row r="31" spans="1:8" ht="23.25" customHeight="1">
      <c r="A31" s="196" t="s">
        <v>957</v>
      </c>
      <c r="B31" s="174" t="s">
        <v>887</v>
      </c>
      <c r="C31" s="474" t="s">
        <v>958</v>
      </c>
      <c r="D31" s="68"/>
      <c r="E31" s="175"/>
      <c r="F31" s="175"/>
      <c r="G31" s="665"/>
      <c r="H31"/>
    </row>
    <row r="32" spans="1:8" ht="23.25" customHeight="1">
      <c r="A32" s="196" t="s">
        <v>959</v>
      </c>
      <c r="B32" s="174" t="s">
        <v>887</v>
      </c>
      <c r="C32" s="474" t="s">
        <v>960</v>
      </c>
      <c r="D32" s="68"/>
      <c r="E32" s="175"/>
      <c r="F32" s="175"/>
      <c r="G32" s="665"/>
      <c r="H32"/>
    </row>
    <row r="33" spans="1:8" ht="24" customHeight="1">
      <c r="A33" s="196" t="s">
        <v>961</v>
      </c>
      <c r="B33" s="174" t="s">
        <v>887</v>
      </c>
      <c r="C33" s="474" t="s">
        <v>962</v>
      </c>
      <c r="D33" s="68"/>
      <c r="E33" s="175"/>
      <c r="F33" s="175"/>
      <c r="G33" s="665"/>
      <c r="H33"/>
    </row>
    <row r="34" spans="1:8" ht="23.25" customHeight="1" thickBot="1">
      <c r="A34" s="196" t="s">
        <v>963</v>
      </c>
      <c r="B34" s="174" t="s">
        <v>887</v>
      </c>
      <c r="C34" s="474" t="s">
        <v>964</v>
      </c>
      <c r="D34" s="68"/>
      <c r="E34" s="175"/>
      <c r="F34" s="175"/>
      <c r="G34" s="668"/>
      <c r="H34"/>
    </row>
    <row r="35" spans="1:8" ht="24" customHeight="1" thickBot="1">
      <c r="A35" s="867" t="s">
        <v>81</v>
      </c>
      <c r="B35" s="868"/>
      <c r="C35" s="868"/>
      <c r="D35" s="868"/>
      <c r="E35" s="868"/>
      <c r="F35" s="868"/>
      <c r="G35" s="869"/>
      <c r="H35"/>
    </row>
    <row r="36" spans="1:8" ht="24" customHeight="1">
      <c r="A36" s="482" t="s">
        <v>965</v>
      </c>
      <c r="B36" s="488" t="s">
        <v>173</v>
      </c>
      <c r="C36" s="489" t="s">
        <v>82</v>
      </c>
      <c r="D36" s="484"/>
      <c r="E36" s="483"/>
      <c r="F36" s="486"/>
      <c r="G36" s="870" t="s">
        <v>972</v>
      </c>
      <c r="H36"/>
    </row>
    <row r="37" spans="1:8" ht="24" customHeight="1">
      <c r="A37" s="196" t="s">
        <v>966</v>
      </c>
      <c r="B37" s="174" t="s">
        <v>173</v>
      </c>
      <c r="C37" s="474" t="s">
        <v>82</v>
      </c>
      <c r="D37" s="171"/>
      <c r="E37" s="172"/>
      <c r="F37" s="472"/>
      <c r="G37" s="665"/>
      <c r="H37"/>
    </row>
    <row r="38" spans="1:8" ht="24" customHeight="1">
      <c r="A38" s="196" t="s">
        <v>967</v>
      </c>
      <c r="B38" s="174" t="s">
        <v>173</v>
      </c>
      <c r="C38" s="474" t="s">
        <v>82</v>
      </c>
      <c r="D38" s="68"/>
      <c r="E38" s="175"/>
      <c r="F38" s="487"/>
      <c r="G38" s="665"/>
      <c r="H38"/>
    </row>
    <row r="39" spans="1:8" ht="24" customHeight="1">
      <c r="A39" s="196" t="s">
        <v>968</v>
      </c>
      <c r="B39" s="174" t="s">
        <v>173</v>
      </c>
      <c r="C39" s="474" t="s">
        <v>82</v>
      </c>
      <c r="D39" s="171"/>
      <c r="E39" s="172"/>
      <c r="F39" s="472"/>
      <c r="G39" s="665"/>
      <c r="H39"/>
    </row>
    <row r="40" spans="1:8" ht="24" customHeight="1">
      <c r="A40" s="196" t="s">
        <v>969</v>
      </c>
      <c r="B40" s="174" t="s">
        <v>173</v>
      </c>
      <c r="C40" s="474" t="s">
        <v>82</v>
      </c>
      <c r="D40" s="68"/>
      <c r="E40" s="175"/>
      <c r="F40" s="487"/>
      <c r="G40" s="665"/>
      <c r="H40"/>
    </row>
    <row r="41" spans="1:8" ht="24" customHeight="1">
      <c r="A41" s="196" t="s">
        <v>970</v>
      </c>
      <c r="B41" s="174" t="s">
        <v>173</v>
      </c>
      <c r="C41" s="474" t="s">
        <v>82</v>
      </c>
      <c r="D41" s="68"/>
      <c r="E41" s="175"/>
      <c r="F41" s="487"/>
      <c r="G41" s="665"/>
      <c r="H41"/>
    </row>
    <row r="42" spans="1:8" ht="24" customHeight="1" thickBot="1">
      <c r="A42" s="209" t="s">
        <v>971</v>
      </c>
      <c r="B42" s="485" t="s">
        <v>173</v>
      </c>
      <c r="C42" s="490" t="s">
        <v>83</v>
      </c>
      <c r="D42" s="70"/>
      <c r="E42" s="460"/>
      <c r="F42" s="491"/>
      <c r="G42" s="668"/>
      <c r="H42"/>
    </row>
    <row r="43" spans="1:8" ht="23.25" customHeight="1" thickBot="1">
      <c r="A43" s="871" t="s">
        <v>138</v>
      </c>
      <c r="B43" s="872"/>
      <c r="C43" s="872"/>
      <c r="D43" s="872"/>
      <c r="E43" s="872"/>
      <c r="F43" s="872"/>
      <c r="G43" s="873"/>
      <c r="H43" s="2"/>
    </row>
    <row r="44" spans="1:8" ht="19.5">
      <c r="A44" s="596" t="s">
        <v>1165</v>
      </c>
      <c r="B44" s="7" t="s">
        <v>873</v>
      </c>
      <c r="C44" s="17" t="s">
        <v>341</v>
      </c>
      <c r="D44" s="603" t="s">
        <v>395</v>
      </c>
      <c r="E44" s="9">
        <v>213.9</v>
      </c>
      <c r="F44" s="426">
        <v>190</v>
      </c>
      <c r="G44" s="583" t="s">
        <v>444</v>
      </c>
      <c r="H44" s="2"/>
    </row>
    <row r="45" spans="1:8" ht="19.5">
      <c r="A45" s="596"/>
      <c r="B45" s="4" t="s">
        <v>873</v>
      </c>
      <c r="C45" s="20" t="s">
        <v>342</v>
      </c>
      <c r="D45" s="604"/>
      <c r="E45" s="36">
        <v>445.5</v>
      </c>
      <c r="F45" s="419">
        <v>400</v>
      </c>
      <c r="G45" s="583"/>
      <c r="H45" s="2"/>
    </row>
    <row r="46" spans="1:8" ht="19.5">
      <c r="A46" s="596"/>
      <c r="B46" s="15" t="s">
        <v>878</v>
      </c>
      <c r="C46" s="16" t="s">
        <v>340</v>
      </c>
      <c r="D46" s="604"/>
      <c r="E46" s="55">
        <v>411.45</v>
      </c>
      <c r="F46" s="420">
        <v>360</v>
      </c>
      <c r="G46" s="583"/>
      <c r="H46" s="2"/>
    </row>
    <row r="47" spans="1:8" ht="19.5">
      <c r="A47" s="591" t="s">
        <v>1164</v>
      </c>
      <c r="B47" s="4" t="s">
        <v>873</v>
      </c>
      <c r="C47" s="20" t="s">
        <v>341</v>
      </c>
      <c r="D47" s="604"/>
      <c r="E47" s="55">
        <v>170.1</v>
      </c>
      <c r="F47" s="55">
        <v>140</v>
      </c>
      <c r="G47" s="595" t="s">
        <v>1154</v>
      </c>
      <c r="H47" s="2"/>
    </row>
    <row r="48" spans="1:8" ht="19.5">
      <c r="A48" s="596"/>
      <c r="B48" s="4" t="s">
        <v>873</v>
      </c>
      <c r="C48" s="20" t="s">
        <v>342</v>
      </c>
      <c r="D48" s="604"/>
      <c r="E48" s="8">
        <v>315.6</v>
      </c>
      <c r="F48" s="8">
        <v>275</v>
      </c>
      <c r="G48" s="583"/>
      <c r="H48" s="2"/>
    </row>
    <row r="49" spans="1:8" ht="19.5">
      <c r="A49" s="609"/>
      <c r="B49" s="4" t="s">
        <v>878</v>
      </c>
      <c r="C49" s="20" t="s">
        <v>340</v>
      </c>
      <c r="D49" s="604"/>
      <c r="E49" s="36">
        <v>283.62</v>
      </c>
      <c r="F49" s="36">
        <v>260</v>
      </c>
      <c r="G49" s="602"/>
      <c r="H49" s="2"/>
    </row>
    <row r="50" spans="1:8" ht="19.5">
      <c r="A50" s="319" t="s">
        <v>804</v>
      </c>
      <c r="B50" s="15" t="s">
        <v>878</v>
      </c>
      <c r="C50" s="15" t="s">
        <v>340</v>
      </c>
      <c r="D50" s="604"/>
      <c r="E50" s="530">
        <v>250</v>
      </c>
      <c r="F50" s="528">
        <v>200</v>
      </c>
      <c r="G50" s="566" t="s">
        <v>393</v>
      </c>
      <c r="H50" s="2"/>
    </row>
    <row r="51" spans="1:8" ht="19.5">
      <c r="A51" s="317"/>
      <c r="B51" s="7"/>
      <c r="C51" s="7"/>
      <c r="D51" s="604"/>
      <c r="E51" s="554"/>
      <c r="F51" s="529"/>
      <c r="G51" s="567"/>
      <c r="H51" s="2"/>
    </row>
    <row r="52" spans="1:8" ht="19.5">
      <c r="A52" s="599" t="s">
        <v>287</v>
      </c>
      <c r="B52" s="4" t="s">
        <v>873</v>
      </c>
      <c r="C52" s="20" t="s">
        <v>341</v>
      </c>
      <c r="D52" s="604"/>
      <c r="E52" s="26">
        <v>394.3</v>
      </c>
      <c r="F52" s="417"/>
      <c r="G52" s="595" t="s">
        <v>394</v>
      </c>
      <c r="H52" s="2"/>
    </row>
    <row r="53" spans="1:8" ht="19.5">
      <c r="A53" s="600"/>
      <c r="B53" s="4" t="s">
        <v>873</v>
      </c>
      <c r="C53" s="20" t="s">
        <v>342</v>
      </c>
      <c r="D53" s="604"/>
      <c r="E53" s="26">
        <v>598.6</v>
      </c>
      <c r="F53" s="417"/>
      <c r="G53" s="583"/>
      <c r="H53" s="2"/>
    </row>
    <row r="54" spans="1:8" ht="19.5">
      <c r="A54" s="601"/>
      <c r="B54" s="4" t="s">
        <v>878</v>
      </c>
      <c r="C54" s="20" t="s">
        <v>340</v>
      </c>
      <c r="D54" s="604"/>
      <c r="E54" s="36">
        <v>538.07</v>
      </c>
      <c r="F54" s="417"/>
      <c r="G54" s="602"/>
      <c r="H54" s="2"/>
    </row>
    <row r="55" spans="1:8" ht="19.5">
      <c r="A55" s="606" t="s">
        <v>281</v>
      </c>
      <c r="B55" s="593" t="s">
        <v>283</v>
      </c>
      <c r="C55" s="651" t="s">
        <v>929</v>
      </c>
      <c r="D55" s="604"/>
      <c r="E55" s="528">
        <v>742.4</v>
      </c>
      <c r="F55" s="654"/>
      <c r="G55" s="595" t="s">
        <v>286</v>
      </c>
      <c r="H55" s="2"/>
    </row>
    <row r="56" spans="1:8" ht="19.5">
      <c r="A56" s="607"/>
      <c r="B56" s="521"/>
      <c r="C56" s="652"/>
      <c r="D56" s="604"/>
      <c r="E56" s="632"/>
      <c r="F56" s="655"/>
      <c r="G56" s="583"/>
      <c r="H56" s="2"/>
    </row>
    <row r="57" spans="1:8" ht="19.5">
      <c r="A57" s="608"/>
      <c r="B57" s="594"/>
      <c r="C57" s="653"/>
      <c r="D57" s="604"/>
      <c r="E57" s="529"/>
      <c r="F57" s="656"/>
      <c r="G57" s="602"/>
      <c r="H57" s="2"/>
    </row>
    <row r="58" spans="1:8" ht="36">
      <c r="A58" s="407" t="s">
        <v>282</v>
      </c>
      <c r="B58" s="20" t="s">
        <v>873</v>
      </c>
      <c r="C58" s="401" t="s">
        <v>284</v>
      </c>
      <c r="D58" s="604"/>
      <c r="E58" s="26">
        <v>1057.6</v>
      </c>
      <c r="F58" s="418"/>
      <c r="G58" s="408" t="s">
        <v>285</v>
      </c>
      <c r="H58" s="2"/>
    </row>
    <row r="59" spans="1:8" ht="19.5">
      <c r="A59" s="2"/>
      <c r="B59" s="2"/>
      <c r="C59" s="2"/>
      <c r="D59" s="2"/>
      <c r="E59" s="2"/>
      <c r="F59" s="2"/>
      <c r="G59"/>
      <c r="H59" s="2"/>
    </row>
    <row r="60" spans="1:8" ht="19.5">
      <c r="A60" s="2"/>
      <c r="B60" s="2"/>
      <c r="C60" s="2"/>
      <c r="D60" s="2"/>
      <c r="E60" s="2"/>
      <c r="F60" s="2"/>
      <c r="G60"/>
      <c r="H60" s="2"/>
    </row>
    <row r="61" spans="1:8" ht="19.5">
      <c r="A61" s="2"/>
      <c r="B61" s="2"/>
      <c r="C61" s="2"/>
      <c r="D61" s="2"/>
      <c r="E61" s="2"/>
      <c r="F61" s="2"/>
      <c r="G61"/>
      <c r="H61" s="2"/>
    </row>
    <row r="62" spans="1:8" ht="19.5">
      <c r="A62" s="2"/>
      <c r="B62" s="2"/>
      <c r="C62" s="2"/>
      <c r="D62" s="2"/>
      <c r="E62" s="2"/>
      <c r="F62" s="2"/>
      <c r="G62"/>
      <c r="H62" s="2"/>
    </row>
    <row r="63" spans="1:8" ht="19.5">
      <c r="A63" s="2"/>
      <c r="B63" s="2"/>
      <c r="C63" s="2"/>
      <c r="D63" s="2"/>
      <c r="E63" s="2"/>
      <c r="F63" s="2"/>
      <c r="G63"/>
      <c r="H63" s="2"/>
    </row>
    <row r="64" spans="1:8" ht="19.5">
      <c r="A64" s="2"/>
      <c r="B64" s="2"/>
      <c r="C64" s="2"/>
      <c r="D64" s="2"/>
      <c r="E64" s="2"/>
      <c r="F64" s="2"/>
      <c r="G64"/>
      <c r="H64" s="2"/>
    </row>
    <row r="65" spans="1:8" ht="19.5">
      <c r="A65" s="2"/>
      <c r="B65" s="2"/>
      <c r="C65" s="2"/>
      <c r="D65" s="2"/>
      <c r="E65" s="2"/>
      <c r="F65" s="2"/>
      <c r="G65"/>
      <c r="H65" s="2"/>
    </row>
    <row r="66" spans="1:8" ht="19.5">
      <c r="A66" s="2"/>
      <c r="B66" s="2"/>
      <c r="C66" s="2"/>
      <c r="D66" s="2"/>
      <c r="E66" s="2"/>
      <c r="F66" s="2"/>
      <c r="G66"/>
      <c r="H66" s="2"/>
    </row>
    <row r="67" spans="1:8" ht="19.5">
      <c r="A67" s="2"/>
      <c r="B67" s="2"/>
      <c r="C67" s="2"/>
      <c r="D67" s="2"/>
      <c r="E67" s="2"/>
      <c r="F67" s="2"/>
      <c r="G67"/>
      <c r="H67" s="2"/>
    </row>
    <row r="68" spans="1:8" ht="19.5">
      <c r="A68" s="2"/>
      <c r="B68" s="2"/>
      <c r="C68" s="2"/>
      <c r="D68" s="2"/>
      <c r="E68" s="2"/>
      <c r="F68" s="2"/>
      <c r="G68"/>
      <c r="H68" s="2"/>
    </row>
    <row r="69" spans="1:8" ht="19.5">
      <c r="A69" s="2"/>
      <c r="B69" s="2"/>
      <c r="C69" s="2"/>
      <c r="D69" s="2"/>
      <c r="E69" s="2"/>
      <c r="F69" s="2"/>
      <c r="G69"/>
      <c r="H69" s="2"/>
    </row>
    <row r="70" spans="1:8" ht="19.5">
      <c r="A70" s="2"/>
      <c r="B70" s="2"/>
      <c r="C70" s="2"/>
      <c r="D70" s="2"/>
      <c r="E70" s="2"/>
      <c r="F70" s="2"/>
      <c r="G70"/>
      <c r="H70" s="2"/>
    </row>
    <row r="71" spans="1:8" ht="19.5">
      <c r="A71" s="2"/>
      <c r="B71" s="2"/>
      <c r="C71" s="2"/>
      <c r="D71" s="2"/>
      <c r="E71" s="2"/>
      <c r="F71" s="2"/>
      <c r="G71"/>
      <c r="H71" s="2"/>
    </row>
    <row r="72" spans="1:8" ht="19.5">
      <c r="A72" s="2"/>
      <c r="B72" s="2"/>
      <c r="C72" s="2"/>
      <c r="D72" s="2"/>
      <c r="E72" s="2"/>
      <c r="F72" s="2"/>
      <c r="G72"/>
      <c r="H72" s="2"/>
    </row>
    <row r="73" spans="1:8" ht="19.5">
      <c r="A73" s="2"/>
      <c r="B73" s="2"/>
      <c r="C73" s="2"/>
      <c r="D73" s="2"/>
      <c r="E73" s="2"/>
      <c r="F73" s="2"/>
      <c r="G73"/>
      <c r="H73" s="2"/>
    </row>
    <row r="74" spans="1:8" ht="19.5">
      <c r="A74" s="2"/>
      <c r="B74" s="2"/>
      <c r="C74" s="2"/>
      <c r="D74" s="2"/>
      <c r="E74" s="2"/>
      <c r="F74" s="2"/>
      <c r="G74"/>
      <c r="H74" s="2"/>
    </row>
    <row r="75" spans="1:8" ht="19.5">
      <c r="A75" s="2"/>
      <c r="B75" s="2"/>
      <c r="C75" s="2"/>
      <c r="D75" s="2"/>
      <c r="E75" s="2"/>
      <c r="F75" s="2"/>
      <c r="G75"/>
      <c r="H75" s="2"/>
    </row>
    <row r="76" spans="1:8" ht="19.5">
      <c r="A76" s="2"/>
      <c r="B76" s="2"/>
      <c r="C76" s="2"/>
      <c r="D76" s="2"/>
      <c r="E76" s="2"/>
      <c r="F76" s="2"/>
      <c r="G76"/>
      <c r="H76" s="2"/>
    </row>
    <row r="77" spans="1:8" ht="19.5">
      <c r="A77" s="2"/>
      <c r="B77" s="2"/>
      <c r="C77" s="2"/>
      <c r="D77" s="2"/>
      <c r="E77" s="2"/>
      <c r="F77" s="2"/>
      <c r="G77"/>
      <c r="H77" s="2"/>
    </row>
    <row r="78" spans="1:8" ht="19.5">
      <c r="A78" s="2"/>
      <c r="B78" s="2"/>
      <c r="C78" s="2"/>
      <c r="D78" s="2"/>
      <c r="E78" s="2"/>
      <c r="F78" s="2"/>
      <c r="G78"/>
      <c r="H78" s="2"/>
    </row>
    <row r="79" spans="1:8" ht="19.5">
      <c r="A79" s="2"/>
      <c r="B79" s="2"/>
      <c r="C79" s="2"/>
      <c r="D79" s="2"/>
      <c r="E79" s="2"/>
      <c r="F79" s="2"/>
      <c r="G79"/>
      <c r="H79" s="2"/>
    </row>
    <row r="80" spans="1:8" ht="19.5">
      <c r="A80" s="2"/>
      <c r="B80" s="2"/>
      <c r="C80" s="2"/>
      <c r="D80" s="2"/>
      <c r="E80" s="2"/>
      <c r="F80" s="2"/>
      <c r="G80"/>
      <c r="H80" s="2"/>
    </row>
    <row r="81" spans="1:8" ht="19.5">
      <c r="A81" s="2"/>
      <c r="B81" s="2"/>
      <c r="C81" s="2"/>
      <c r="D81" s="2"/>
      <c r="E81" s="2"/>
      <c r="F81" s="2"/>
      <c r="G81"/>
      <c r="H81" s="2"/>
    </row>
    <row r="82" spans="1:8" ht="19.5">
      <c r="A82" s="2"/>
      <c r="B82" s="2"/>
      <c r="C82" s="2"/>
      <c r="D82" s="2"/>
      <c r="E82" s="2"/>
      <c r="F82" s="2"/>
      <c r="G82"/>
      <c r="H82" s="2"/>
    </row>
    <row r="83" spans="1:8" ht="19.5">
      <c r="A83" s="2"/>
      <c r="B83" s="2"/>
      <c r="C83" s="2"/>
      <c r="D83" s="2"/>
      <c r="E83" s="2"/>
      <c r="F83" s="2"/>
      <c r="G83"/>
      <c r="H83" s="2"/>
    </row>
    <row r="84" spans="1:8" ht="19.5">
      <c r="A84" s="2"/>
      <c r="B84" s="2"/>
      <c r="C84" s="2"/>
      <c r="D84" s="2"/>
      <c r="E84" s="2"/>
      <c r="F84" s="2"/>
      <c r="G84"/>
      <c r="H84" s="2"/>
    </row>
    <row r="85" spans="1:8" ht="19.5">
      <c r="A85" s="2"/>
      <c r="B85" s="2"/>
      <c r="C85" s="2"/>
      <c r="D85" s="2"/>
      <c r="E85" s="2"/>
      <c r="F85" s="2"/>
      <c r="G85"/>
      <c r="H85" s="2"/>
    </row>
    <row r="86" spans="1:8" ht="19.5">
      <c r="A86" s="2"/>
      <c r="B86" s="2"/>
      <c r="C86" s="2"/>
      <c r="D86" s="2"/>
      <c r="E86" s="2"/>
      <c r="F86" s="2"/>
      <c r="G86"/>
      <c r="H86" s="2"/>
    </row>
    <row r="87" spans="1:8" ht="19.5">
      <c r="A87" s="2"/>
      <c r="B87" s="2"/>
      <c r="C87" s="2"/>
      <c r="D87" s="2"/>
      <c r="E87" s="2"/>
      <c r="F87" s="2"/>
      <c r="G87"/>
      <c r="H87" s="2"/>
    </row>
    <row r="88" spans="1:8" ht="19.5">
      <c r="A88" s="2"/>
      <c r="B88" s="2"/>
      <c r="C88" s="2"/>
      <c r="D88" s="2"/>
      <c r="E88" s="2"/>
      <c r="F88" s="2"/>
      <c r="G88"/>
      <c r="H88" s="2"/>
    </row>
    <row r="89" spans="1:8" ht="19.5">
      <c r="A89" s="2"/>
      <c r="B89" s="2"/>
      <c r="C89" s="2"/>
      <c r="D89" s="2"/>
      <c r="E89" s="2"/>
      <c r="F89" s="2"/>
      <c r="G89"/>
      <c r="H89" s="2"/>
    </row>
    <row r="90" spans="1:8" ht="19.5">
      <c r="A90" s="2"/>
      <c r="B90" s="2"/>
      <c r="C90" s="2"/>
      <c r="D90" s="2"/>
      <c r="E90" s="2"/>
      <c r="F90" s="2"/>
      <c r="G90"/>
      <c r="H90" s="2"/>
    </row>
    <row r="91" spans="1:8" ht="19.5">
      <c r="A91" s="2"/>
      <c r="B91" s="2"/>
      <c r="C91" s="2"/>
      <c r="D91" s="2"/>
      <c r="E91" s="2"/>
      <c r="F91" s="2"/>
      <c r="G91"/>
      <c r="H91" s="2"/>
    </row>
    <row r="92" spans="1:8" ht="19.5">
      <c r="A92" s="2"/>
      <c r="B92" s="2"/>
      <c r="C92" s="2"/>
      <c r="D92" s="2"/>
      <c r="E92" s="2"/>
      <c r="F92" s="2"/>
      <c r="G92"/>
      <c r="H92" s="2"/>
    </row>
    <row r="93" spans="1:8" ht="19.5">
      <c r="A93" s="2"/>
      <c r="B93" s="2"/>
      <c r="C93" s="2"/>
      <c r="D93" s="2"/>
      <c r="E93" s="2"/>
      <c r="F93" s="2"/>
      <c r="G93"/>
      <c r="H93" s="2"/>
    </row>
    <row r="94" spans="1:8" ht="19.5">
      <c r="A94" s="2"/>
      <c r="B94" s="2"/>
      <c r="C94" s="2"/>
      <c r="D94" s="2"/>
      <c r="E94" s="2"/>
      <c r="F94" s="2"/>
      <c r="G94"/>
      <c r="H94" s="2"/>
    </row>
    <row r="95" spans="1:8" ht="19.5">
      <c r="A95" s="2"/>
      <c r="B95" s="2"/>
      <c r="C95" s="2"/>
      <c r="D95" s="2"/>
      <c r="E95" s="2"/>
      <c r="F95" s="2"/>
      <c r="G95"/>
      <c r="H95" s="2"/>
    </row>
    <row r="96" spans="1:8" ht="19.5">
      <c r="A96" s="2"/>
      <c r="B96" s="2"/>
      <c r="C96" s="2"/>
      <c r="D96" s="2"/>
      <c r="E96" s="2"/>
      <c r="F96" s="2"/>
      <c r="G96"/>
      <c r="H96" s="2"/>
    </row>
    <row r="97" spans="1:8" ht="19.5">
      <c r="A97" s="2"/>
      <c r="B97" s="2"/>
      <c r="C97" s="2"/>
      <c r="D97" s="2"/>
      <c r="E97" s="2"/>
      <c r="F97" s="2"/>
      <c r="G97" s="2"/>
      <c r="H97" s="2"/>
    </row>
    <row r="98" spans="1:8" ht="19.5">
      <c r="A98" s="2"/>
      <c r="B98" s="2"/>
      <c r="C98" s="2"/>
      <c r="D98" s="2"/>
      <c r="E98" s="2"/>
      <c r="F98" s="2"/>
      <c r="G98" s="2"/>
      <c r="H98" s="2"/>
    </row>
    <row r="99" spans="1:8" ht="19.5">
      <c r="A99" s="2"/>
      <c r="B99" s="2"/>
      <c r="C99" s="2"/>
      <c r="D99" s="2"/>
      <c r="E99" s="2"/>
      <c r="F99" s="2"/>
      <c r="G99" s="2"/>
      <c r="H99" s="2"/>
    </row>
    <row r="100" spans="1:8" ht="19.5">
      <c r="A100" s="2"/>
      <c r="B100" s="2"/>
      <c r="C100" s="2"/>
      <c r="D100" s="2"/>
      <c r="E100" s="2"/>
      <c r="F100" s="2"/>
      <c r="G100" s="2"/>
      <c r="H100" s="2"/>
    </row>
    <row r="101" spans="1:8" ht="19.5">
      <c r="A101" s="2"/>
      <c r="B101" s="2"/>
      <c r="C101" s="2"/>
      <c r="D101" s="2"/>
      <c r="E101" s="2"/>
      <c r="F101" s="2"/>
      <c r="G101" s="2"/>
      <c r="H101" s="2"/>
    </row>
    <row r="102" spans="1:8" ht="19.5">
      <c r="A102" s="2"/>
      <c r="B102" s="2"/>
      <c r="C102" s="2"/>
      <c r="D102" s="2"/>
      <c r="E102" s="2"/>
      <c r="F102" s="2"/>
      <c r="G102" s="2"/>
      <c r="H102" s="2"/>
    </row>
    <row r="103" spans="1:8" ht="19.5">
      <c r="A103" s="2"/>
      <c r="B103" s="2"/>
      <c r="C103" s="2"/>
      <c r="D103" s="2"/>
      <c r="E103" s="2"/>
      <c r="F103" s="2"/>
      <c r="G103" s="2"/>
      <c r="H103" s="2"/>
    </row>
    <row r="104" spans="1:8" ht="19.5">
      <c r="A104" s="2"/>
      <c r="B104" s="2"/>
      <c r="C104" s="2"/>
      <c r="D104" s="2"/>
      <c r="E104" s="2"/>
      <c r="F104" s="2"/>
      <c r="G104" s="2"/>
      <c r="H104" s="2"/>
    </row>
    <row r="105" spans="1:8" ht="19.5">
      <c r="A105" s="2"/>
      <c r="B105" s="2"/>
      <c r="C105" s="2"/>
      <c r="D105" s="2"/>
      <c r="E105" s="2"/>
      <c r="F105" s="2"/>
      <c r="G105" s="2"/>
      <c r="H105" s="2"/>
    </row>
    <row r="106" spans="1:8" ht="19.5">
      <c r="A106" s="2"/>
      <c r="B106" s="2"/>
      <c r="C106" s="2"/>
      <c r="D106" s="2"/>
      <c r="E106" s="2"/>
      <c r="F106" s="2"/>
      <c r="G106" s="2"/>
      <c r="H106" s="2"/>
    </row>
    <row r="107" spans="1:8" ht="19.5">
      <c r="A107" s="2"/>
      <c r="B107" s="2"/>
      <c r="C107" s="2"/>
      <c r="D107" s="2"/>
      <c r="E107" s="2"/>
      <c r="F107" s="2"/>
      <c r="G107" s="2"/>
      <c r="H107" s="2"/>
    </row>
    <row r="108" spans="1:8" ht="19.5">
      <c r="A108" s="2"/>
      <c r="B108" s="2"/>
      <c r="C108" s="2"/>
      <c r="D108" s="2"/>
      <c r="E108" s="2"/>
      <c r="F108" s="2"/>
      <c r="G108" s="2"/>
      <c r="H108" s="2"/>
    </row>
    <row r="109" spans="1:8" ht="19.5">
      <c r="A109" s="2"/>
      <c r="B109" s="2"/>
      <c r="C109" s="2"/>
      <c r="D109" s="2"/>
      <c r="E109" s="2"/>
      <c r="F109" s="2"/>
      <c r="G109" s="2"/>
      <c r="H109" s="2"/>
    </row>
    <row r="110" spans="1:8" ht="19.5">
      <c r="A110" s="2"/>
      <c r="B110" s="2"/>
      <c r="C110" s="2"/>
      <c r="D110" s="2"/>
      <c r="E110" s="2"/>
      <c r="F110" s="2"/>
      <c r="G110" s="2"/>
      <c r="H110" s="2"/>
    </row>
    <row r="111" spans="1:8" ht="19.5">
      <c r="A111" s="2"/>
      <c r="B111" s="2"/>
      <c r="C111" s="2"/>
      <c r="D111" s="2"/>
      <c r="E111" s="2"/>
      <c r="F111" s="2"/>
      <c r="G111" s="2"/>
      <c r="H111" s="2"/>
    </row>
    <row r="112" spans="1:8" ht="19.5">
      <c r="A112" s="2"/>
      <c r="B112" s="2"/>
      <c r="C112" s="2"/>
      <c r="D112" s="2"/>
      <c r="E112" s="2"/>
      <c r="F112" s="2"/>
      <c r="G112" s="2"/>
      <c r="H112" s="2"/>
    </row>
    <row r="113" spans="1:8" ht="19.5">
      <c r="A113" s="2"/>
      <c r="B113" s="2"/>
      <c r="C113" s="2"/>
      <c r="D113" s="2"/>
      <c r="E113" s="2"/>
      <c r="F113" s="2"/>
      <c r="G113" s="2"/>
      <c r="H113" s="2"/>
    </row>
    <row r="114" spans="1:8" ht="19.5">
      <c r="A114" s="2"/>
      <c r="B114" s="2"/>
      <c r="C114" s="2"/>
      <c r="D114" s="2"/>
      <c r="E114" s="2"/>
      <c r="F114" s="2"/>
      <c r="G114" s="2"/>
      <c r="H114" s="2"/>
    </row>
    <row r="115" spans="1:8" ht="19.5">
      <c r="A115" s="2"/>
      <c r="B115" s="2"/>
      <c r="C115" s="2"/>
      <c r="D115" s="2"/>
      <c r="E115" s="2"/>
      <c r="F115" s="2"/>
      <c r="G115" s="2"/>
      <c r="H115" s="2"/>
    </row>
    <row r="116" spans="1:8" ht="19.5">
      <c r="A116" s="2"/>
      <c r="B116" s="2"/>
      <c r="C116" s="2"/>
      <c r="D116" s="2"/>
      <c r="E116" s="2"/>
      <c r="F116" s="2"/>
      <c r="G116" s="2"/>
      <c r="H116" s="2"/>
    </row>
    <row r="117" spans="1:8" ht="19.5">
      <c r="A117" s="2"/>
      <c r="B117" s="2"/>
      <c r="C117" s="2"/>
      <c r="D117" s="2"/>
      <c r="E117" s="2"/>
      <c r="F117" s="2"/>
      <c r="G117" s="2"/>
      <c r="H117" s="2"/>
    </row>
    <row r="118" spans="1:8" ht="19.5">
      <c r="A118" s="2"/>
      <c r="B118" s="2"/>
      <c r="C118" s="2"/>
      <c r="D118" s="2"/>
      <c r="E118" s="2"/>
      <c r="F118" s="2"/>
      <c r="G118" s="2"/>
      <c r="H118" s="2"/>
    </row>
    <row r="119" spans="1:8" ht="19.5">
      <c r="A119" s="2"/>
      <c r="B119" s="2"/>
      <c r="C119" s="2"/>
      <c r="D119" s="2"/>
      <c r="E119" s="2"/>
      <c r="F119" s="2"/>
      <c r="G119" s="2"/>
      <c r="H119" s="2"/>
    </row>
    <row r="120" spans="1:8" ht="19.5">
      <c r="A120" s="2"/>
      <c r="B120" s="2"/>
      <c r="C120" s="2"/>
      <c r="D120" s="2"/>
      <c r="E120" s="2"/>
      <c r="F120" s="2"/>
      <c r="G120" s="2"/>
      <c r="H120" s="2"/>
    </row>
    <row r="121" spans="1:8" ht="19.5">
      <c r="A121" s="2"/>
      <c r="B121" s="2"/>
      <c r="C121" s="2"/>
      <c r="D121" s="2"/>
      <c r="E121" s="2"/>
      <c r="F121" s="2"/>
      <c r="G121" s="2"/>
      <c r="H121" s="2"/>
    </row>
    <row r="122" spans="1:8" ht="19.5">
      <c r="A122" s="2"/>
      <c r="B122" s="2"/>
      <c r="C122" s="2"/>
      <c r="D122" s="2"/>
      <c r="E122" s="2"/>
      <c r="F122" s="2"/>
      <c r="G122" s="2"/>
      <c r="H122" s="2"/>
    </row>
    <row r="123" spans="1:8" ht="19.5">
      <c r="A123" s="2"/>
      <c r="B123" s="2"/>
      <c r="C123" s="2"/>
      <c r="D123" s="2"/>
      <c r="E123" s="2"/>
      <c r="F123" s="2"/>
      <c r="G123" s="2"/>
      <c r="H123" s="2"/>
    </row>
    <row r="124" spans="1:8" ht="19.5">
      <c r="A124" s="2"/>
      <c r="B124" s="2"/>
      <c r="C124" s="2"/>
      <c r="D124" s="2"/>
      <c r="E124" s="2"/>
      <c r="F124" s="2"/>
      <c r="G124" s="2"/>
      <c r="H124" s="2"/>
    </row>
    <row r="125" spans="1:8" ht="19.5">
      <c r="A125" s="2"/>
      <c r="B125" s="2"/>
      <c r="C125" s="2"/>
      <c r="D125" s="2"/>
      <c r="E125" s="2"/>
      <c r="F125" s="2"/>
      <c r="G125" s="2"/>
      <c r="H125" s="2"/>
    </row>
    <row r="126" spans="1:8" ht="19.5">
      <c r="A126" s="2"/>
      <c r="B126" s="2"/>
      <c r="C126" s="2"/>
      <c r="D126" s="2"/>
      <c r="E126" s="2"/>
      <c r="F126" s="2"/>
      <c r="G126" s="2"/>
      <c r="H126" s="2"/>
    </row>
    <row r="127" spans="1:8" ht="19.5">
      <c r="A127" s="2"/>
      <c r="B127" s="2"/>
      <c r="C127" s="2"/>
      <c r="D127" s="2"/>
      <c r="E127" s="2"/>
      <c r="F127" s="2"/>
      <c r="G127" s="2"/>
      <c r="H127" s="2"/>
    </row>
    <row r="128" spans="1:8" ht="19.5">
      <c r="A128" s="2"/>
      <c r="B128" s="2"/>
      <c r="C128" s="2"/>
      <c r="D128" s="2"/>
      <c r="E128" s="2"/>
      <c r="F128" s="2"/>
      <c r="G128" s="2"/>
      <c r="H128" s="2"/>
    </row>
    <row r="129" spans="1:8" ht="19.5">
      <c r="A129" s="2"/>
      <c r="B129" s="2"/>
      <c r="C129" s="2"/>
      <c r="D129" s="2"/>
      <c r="E129" s="2"/>
      <c r="F129" s="2"/>
      <c r="G129" s="2"/>
      <c r="H129" s="2"/>
    </row>
    <row r="130" spans="1:8" ht="19.5">
      <c r="A130" s="2"/>
      <c r="B130" s="2"/>
      <c r="C130" s="2"/>
      <c r="D130" s="2"/>
      <c r="E130" s="2"/>
      <c r="F130" s="2"/>
      <c r="G130" s="2"/>
      <c r="H130" s="2"/>
    </row>
    <row r="131" spans="1:8" ht="19.5">
      <c r="A131" s="2"/>
      <c r="B131" s="2"/>
      <c r="C131" s="2"/>
      <c r="D131" s="2"/>
      <c r="E131" s="2"/>
      <c r="F131" s="2"/>
      <c r="G131" s="2"/>
      <c r="H131" s="2"/>
    </row>
    <row r="132" spans="1:8" ht="19.5">
      <c r="A132" s="2"/>
      <c r="B132" s="2"/>
      <c r="C132" s="2"/>
      <c r="D132" s="2"/>
      <c r="E132" s="2"/>
      <c r="F132" s="2"/>
      <c r="G132" s="2"/>
      <c r="H132" s="2"/>
    </row>
    <row r="133" spans="1:8" ht="19.5">
      <c r="A133" s="2"/>
      <c r="B133" s="2"/>
      <c r="C133" s="2"/>
      <c r="D133" s="2"/>
      <c r="E133" s="2"/>
      <c r="F133" s="2"/>
      <c r="G133" s="2"/>
      <c r="H133" s="2"/>
    </row>
    <row r="134" spans="1:8" ht="19.5">
      <c r="A134" s="2"/>
      <c r="B134" s="2"/>
      <c r="C134" s="2"/>
      <c r="D134" s="2"/>
      <c r="E134" s="2"/>
      <c r="F134" s="2"/>
      <c r="G134" s="2"/>
      <c r="H134" s="2"/>
    </row>
    <row r="135" spans="1:8" ht="19.5">
      <c r="A135" s="2"/>
      <c r="B135" s="2"/>
      <c r="C135" s="2"/>
      <c r="D135" s="2"/>
      <c r="E135" s="2"/>
      <c r="F135" s="2"/>
      <c r="G135" s="2"/>
      <c r="H135" s="2"/>
    </row>
    <row r="136" spans="1:8" ht="19.5">
      <c r="A136" s="2"/>
      <c r="B136" s="2"/>
      <c r="C136" s="2"/>
      <c r="D136" s="2"/>
      <c r="E136" s="2"/>
      <c r="F136" s="2"/>
      <c r="G136" s="2"/>
      <c r="H136" s="2"/>
    </row>
    <row r="137" spans="1:8" ht="19.5">
      <c r="A137" s="2"/>
      <c r="B137" s="2"/>
      <c r="C137" s="2"/>
      <c r="D137" s="2"/>
      <c r="E137" s="2"/>
      <c r="F137" s="2"/>
      <c r="G137" s="2"/>
      <c r="H137" s="2"/>
    </row>
    <row r="138" spans="1:8" ht="19.5">
      <c r="A138" s="2"/>
      <c r="B138" s="2"/>
      <c r="C138" s="2"/>
      <c r="D138" s="2"/>
      <c r="E138" s="2"/>
      <c r="F138" s="2"/>
      <c r="G138" s="2"/>
      <c r="H138" s="2"/>
    </row>
    <row r="139" spans="1:8" ht="19.5">
      <c r="A139" s="2"/>
      <c r="B139" s="2"/>
      <c r="C139" s="2"/>
      <c r="D139" s="2"/>
      <c r="E139" s="2"/>
      <c r="F139" s="2"/>
      <c r="G139" s="2"/>
      <c r="H139" s="2"/>
    </row>
    <row r="140" spans="1:8" ht="19.5">
      <c r="A140" s="2"/>
      <c r="B140" s="2"/>
      <c r="C140" s="2"/>
      <c r="D140" s="2"/>
      <c r="E140" s="2"/>
      <c r="F140" s="2"/>
      <c r="G140" s="2"/>
      <c r="H140" s="2"/>
    </row>
    <row r="141" spans="1:8" ht="19.5">
      <c r="A141" s="2"/>
      <c r="B141" s="2"/>
      <c r="C141" s="2"/>
      <c r="D141" s="2"/>
      <c r="E141" s="2"/>
      <c r="F141" s="2"/>
      <c r="G141" s="2"/>
      <c r="H141" s="2"/>
    </row>
    <row r="142" spans="1:8" ht="19.5">
      <c r="A142" s="2"/>
      <c r="B142" s="2"/>
      <c r="C142" s="2"/>
      <c r="D142" s="2"/>
      <c r="E142" s="2"/>
      <c r="F142" s="2"/>
      <c r="G142" s="2"/>
      <c r="H142" s="2"/>
    </row>
    <row r="143" spans="1:8" ht="19.5">
      <c r="A143" s="2"/>
      <c r="B143" s="2"/>
      <c r="C143" s="2"/>
      <c r="D143" s="2"/>
      <c r="E143" s="2"/>
      <c r="F143" s="2"/>
      <c r="G143" s="2"/>
      <c r="H143" s="2"/>
    </row>
    <row r="144" spans="1:8" ht="19.5">
      <c r="A144" s="2"/>
      <c r="B144" s="2"/>
      <c r="C144" s="2"/>
      <c r="D144" s="2"/>
      <c r="E144" s="2"/>
      <c r="F144" s="2"/>
      <c r="G144" s="2"/>
      <c r="H144" s="2"/>
    </row>
    <row r="145" spans="1:8" ht="19.5">
      <c r="A145" s="2"/>
      <c r="B145" s="2"/>
      <c r="C145" s="2"/>
      <c r="D145" s="2"/>
      <c r="E145" s="2"/>
      <c r="F145" s="2"/>
      <c r="G145" s="2"/>
      <c r="H145" s="2"/>
    </row>
    <row r="146" spans="1:8" ht="19.5">
      <c r="A146" s="2"/>
      <c r="B146" s="2"/>
      <c r="C146" s="2"/>
      <c r="D146" s="2"/>
      <c r="E146" s="2"/>
      <c r="F146" s="2"/>
      <c r="G146" s="2"/>
      <c r="H146" s="2"/>
    </row>
    <row r="147" spans="1:8" ht="19.5">
      <c r="A147" s="2"/>
      <c r="B147" s="2"/>
      <c r="C147" s="2"/>
      <c r="D147" s="2"/>
      <c r="E147" s="2"/>
      <c r="F147" s="2"/>
      <c r="G147" s="2"/>
      <c r="H147" s="2"/>
    </row>
    <row r="148" spans="1:8" ht="19.5">
      <c r="A148" s="2"/>
      <c r="B148" s="2"/>
      <c r="C148" s="2"/>
      <c r="D148" s="2"/>
      <c r="E148" s="2"/>
      <c r="F148" s="2"/>
      <c r="G148" s="2"/>
      <c r="H148" s="2"/>
    </row>
    <row r="149" spans="1:8" ht="19.5">
      <c r="A149" s="2"/>
      <c r="B149" s="2"/>
      <c r="C149" s="2"/>
      <c r="D149" s="2"/>
      <c r="E149" s="2"/>
      <c r="F149" s="2"/>
      <c r="G149" s="2"/>
      <c r="H149" s="2"/>
    </row>
    <row r="150" spans="1:8" ht="19.5">
      <c r="A150" s="2"/>
      <c r="B150" s="2"/>
      <c r="C150" s="2"/>
      <c r="D150" s="2"/>
      <c r="E150" s="2"/>
      <c r="F150" s="2"/>
      <c r="G150" s="2"/>
      <c r="H150" s="2"/>
    </row>
    <row r="151" spans="1:8" ht="19.5">
      <c r="A151" s="2"/>
      <c r="B151" s="2"/>
      <c r="C151" s="2"/>
      <c r="D151" s="2"/>
      <c r="E151" s="2"/>
      <c r="F151" s="2"/>
      <c r="G151" s="2"/>
      <c r="H151" s="2"/>
    </row>
    <row r="152" spans="1:8" ht="19.5">
      <c r="A152" s="2"/>
      <c r="B152" s="2"/>
      <c r="C152" s="2"/>
      <c r="D152" s="2"/>
      <c r="E152" s="2"/>
      <c r="F152" s="2"/>
      <c r="G152" s="2"/>
      <c r="H152" s="2"/>
    </row>
    <row r="153" spans="1:8" ht="19.5">
      <c r="A153" s="2"/>
      <c r="B153" s="2"/>
      <c r="C153" s="2"/>
      <c r="D153" s="2"/>
      <c r="E153" s="2"/>
      <c r="F153" s="2"/>
      <c r="G153" s="2"/>
      <c r="H153" s="2"/>
    </row>
    <row r="154" spans="1:8" ht="19.5">
      <c r="A154" s="2"/>
      <c r="B154" s="2"/>
      <c r="C154" s="2"/>
      <c r="D154" s="2"/>
      <c r="E154" s="2"/>
      <c r="F154" s="2"/>
      <c r="G154" s="2"/>
      <c r="H154" s="2"/>
    </row>
    <row r="155" spans="1:8" ht="19.5">
      <c r="A155" s="2"/>
      <c r="B155" s="2"/>
      <c r="C155" s="2"/>
      <c r="D155" s="2"/>
      <c r="E155" s="2"/>
      <c r="F155" s="2"/>
      <c r="G155" s="2"/>
      <c r="H155" s="2"/>
    </row>
    <row r="156" spans="1:8" ht="19.5">
      <c r="A156" s="2"/>
      <c r="B156" s="2"/>
      <c r="C156" s="2"/>
      <c r="D156" s="2"/>
      <c r="E156" s="2"/>
      <c r="F156" s="2"/>
      <c r="G156" s="2"/>
      <c r="H156" s="2"/>
    </row>
    <row r="157" spans="1:8" ht="19.5">
      <c r="A157" s="2"/>
      <c r="B157" s="2"/>
      <c r="C157" s="2"/>
      <c r="D157" s="2"/>
      <c r="E157" s="2"/>
      <c r="F157" s="2"/>
      <c r="G157" s="2"/>
      <c r="H157" s="2"/>
    </row>
    <row r="158" spans="1:8" ht="19.5">
      <c r="A158" s="2"/>
      <c r="B158" s="2"/>
      <c r="C158" s="2"/>
      <c r="D158" s="2"/>
      <c r="E158" s="2"/>
      <c r="F158" s="2"/>
      <c r="G158" s="2"/>
      <c r="H158" s="2"/>
    </row>
    <row r="159" spans="1:8" ht="19.5">
      <c r="A159" s="2"/>
      <c r="B159" s="2"/>
      <c r="C159" s="2"/>
      <c r="D159" s="2"/>
      <c r="E159" s="2"/>
      <c r="F159" s="2"/>
      <c r="G159" s="2"/>
      <c r="H159" s="2"/>
    </row>
    <row r="160" spans="1:8" ht="19.5">
      <c r="A160" s="2"/>
      <c r="B160" s="2"/>
      <c r="C160" s="2"/>
      <c r="D160" s="2"/>
      <c r="E160" s="2"/>
      <c r="F160" s="2"/>
      <c r="G160" s="2"/>
      <c r="H160" s="2"/>
    </row>
    <row r="161" spans="1:8" ht="19.5">
      <c r="A161" s="2"/>
      <c r="B161" s="2"/>
      <c r="C161" s="2"/>
      <c r="D161" s="2"/>
      <c r="E161" s="2"/>
      <c r="F161" s="2"/>
      <c r="G161" s="2"/>
      <c r="H161" s="2"/>
    </row>
    <row r="162" spans="1:8" ht="19.5">
      <c r="A162" s="2"/>
      <c r="B162" s="2"/>
      <c r="C162" s="2"/>
      <c r="D162" s="2"/>
      <c r="E162" s="2"/>
      <c r="F162" s="2"/>
      <c r="G162" s="2"/>
      <c r="H162" s="2"/>
    </row>
    <row r="163" spans="1:8" ht="19.5">
      <c r="A163" s="2"/>
      <c r="B163" s="2"/>
      <c r="C163" s="2"/>
      <c r="D163" s="2"/>
      <c r="E163" s="2"/>
      <c r="F163" s="2"/>
      <c r="G163" s="2"/>
      <c r="H163" s="2"/>
    </row>
    <row r="164" spans="1:8" ht="19.5">
      <c r="A164" s="2"/>
      <c r="B164" s="2"/>
      <c r="C164" s="2"/>
      <c r="D164" s="2"/>
      <c r="E164" s="2"/>
      <c r="F164" s="2"/>
      <c r="G164" s="2"/>
      <c r="H164" s="2"/>
    </row>
    <row r="165" spans="1:8" ht="19.5">
      <c r="A165" s="2"/>
      <c r="B165" s="2"/>
      <c r="C165" s="2"/>
      <c r="D165" s="2"/>
      <c r="E165" s="2"/>
      <c r="F165" s="2"/>
      <c r="G165" s="2"/>
      <c r="H165" s="2"/>
    </row>
    <row r="166" spans="1:8" ht="19.5">
      <c r="A166" s="2"/>
      <c r="B166" s="2"/>
      <c r="C166" s="2"/>
      <c r="D166" s="2"/>
      <c r="E166" s="2"/>
      <c r="F166" s="2"/>
      <c r="G166" s="2"/>
      <c r="H166" s="2"/>
    </row>
    <row r="167" spans="1:8" ht="19.5">
      <c r="A167" s="2"/>
      <c r="B167" s="2"/>
      <c r="C167" s="2"/>
      <c r="D167" s="2"/>
      <c r="E167" s="2"/>
      <c r="F167" s="2"/>
      <c r="G167" s="2"/>
      <c r="H167" s="2"/>
    </row>
    <row r="168" spans="1:8" ht="19.5">
      <c r="A168" s="2"/>
      <c r="B168" s="2"/>
      <c r="C168" s="2"/>
      <c r="D168" s="2"/>
      <c r="E168" s="2"/>
      <c r="F168" s="2"/>
      <c r="G168" s="2"/>
      <c r="H168" s="2"/>
    </row>
    <row r="169" spans="1:8" ht="19.5">
      <c r="A169" s="2"/>
      <c r="B169" s="2"/>
      <c r="C169" s="2"/>
      <c r="D169" s="2"/>
      <c r="E169" s="2"/>
      <c r="F169" s="2"/>
      <c r="G169" s="2"/>
      <c r="H169" s="2"/>
    </row>
    <row r="170" spans="1:8" ht="19.5">
      <c r="A170" s="2"/>
      <c r="B170" s="2"/>
      <c r="C170" s="2"/>
      <c r="D170" s="2"/>
      <c r="E170" s="2"/>
      <c r="F170" s="2"/>
      <c r="G170" s="2"/>
      <c r="H170" s="2"/>
    </row>
    <row r="171" spans="1:8" ht="19.5">
      <c r="A171" s="2"/>
      <c r="B171" s="2"/>
      <c r="C171" s="2"/>
      <c r="D171" s="2"/>
      <c r="E171" s="2"/>
      <c r="F171" s="2"/>
      <c r="G171" s="2"/>
      <c r="H171" s="2"/>
    </row>
    <row r="172" spans="1:8" ht="19.5">
      <c r="A172" s="2"/>
      <c r="B172" s="2"/>
      <c r="C172" s="2"/>
      <c r="D172" s="2"/>
      <c r="E172" s="2"/>
      <c r="F172" s="2"/>
      <c r="G172" s="2"/>
      <c r="H172" s="2"/>
    </row>
    <row r="173" spans="1:8" ht="19.5">
      <c r="A173" s="2"/>
      <c r="B173" s="2"/>
      <c r="C173" s="2"/>
      <c r="D173" s="2"/>
      <c r="E173" s="2"/>
      <c r="F173" s="2"/>
      <c r="G173" s="2"/>
      <c r="H173" s="2"/>
    </row>
    <row r="174" spans="1:8" ht="19.5">
      <c r="A174" s="2"/>
      <c r="B174" s="2"/>
      <c r="C174" s="2"/>
      <c r="D174" s="2"/>
      <c r="E174" s="2"/>
      <c r="F174" s="2"/>
      <c r="G174" s="2"/>
      <c r="H174" s="2"/>
    </row>
    <row r="175" spans="1:8" ht="19.5">
      <c r="A175" s="2"/>
      <c r="B175" s="2"/>
      <c r="C175" s="2"/>
      <c r="D175" s="2"/>
      <c r="E175" s="2"/>
      <c r="F175" s="2"/>
      <c r="G175" s="2"/>
      <c r="H175" s="2"/>
    </row>
    <row r="176" spans="1:8" ht="19.5">
      <c r="A176" s="2"/>
      <c r="B176" s="2"/>
      <c r="C176" s="2"/>
      <c r="D176" s="2"/>
      <c r="E176" s="2"/>
      <c r="F176" s="2"/>
      <c r="G176" s="2"/>
      <c r="H176" s="2"/>
    </row>
    <row r="177" spans="1:8" ht="19.5">
      <c r="A177" s="2"/>
      <c r="B177" s="2"/>
      <c r="C177" s="2"/>
      <c r="D177" s="2"/>
      <c r="E177" s="2"/>
      <c r="F177" s="2"/>
      <c r="G177" s="2"/>
      <c r="H177" s="2"/>
    </row>
    <row r="178" spans="1:8" ht="19.5">
      <c r="A178" s="2"/>
      <c r="B178" s="2"/>
      <c r="C178" s="2"/>
      <c r="D178" s="2"/>
      <c r="E178" s="2"/>
      <c r="F178" s="2"/>
      <c r="G178" s="2"/>
      <c r="H178" s="2"/>
    </row>
    <row r="179" spans="1:8" ht="19.5">
      <c r="A179" s="2"/>
      <c r="B179" s="2"/>
      <c r="C179" s="2"/>
      <c r="D179" s="2"/>
      <c r="E179" s="2"/>
      <c r="F179" s="2"/>
      <c r="G179" s="2"/>
      <c r="H179" s="2"/>
    </row>
    <row r="180" spans="1:8" ht="19.5">
      <c r="A180" s="2"/>
      <c r="B180" s="2"/>
      <c r="C180" s="2"/>
      <c r="D180" s="2"/>
      <c r="E180" s="2"/>
      <c r="F180" s="2"/>
      <c r="G180" s="2"/>
      <c r="H180" s="2"/>
    </row>
    <row r="181" spans="1:8" ht="19.5">
      <c r="A181" s="2"/>
      <c r="B181" s="2"/>
      <c r="C181" s="2"/>
      <c r="D181" s="2"/>
      <c r="E181" s="2"/>
      <c r="F181" s="2"/>
      <c r="G181" s="2"/>
      <c r="H181" s="2"/>
    </row>
    <row r="182" spans="1:8" ht="19.5">
      <c r="A182" s="2"/>
      <c r="B182" s="2"/>
      <c r="C182" s="2"/>
      <c r="D182" s="2"/>
      <c r="E182" s="2"/>
      <c r="F182" s="2"/>
      <c r="G182" s="2"/>
      <c r="H182" s="2"/>
    </row>
    <row r="183" spans="1:8" ht="19.5">
      <c r="A183" s="2"/>
      <c r="B183" s="2"/>
      <c r="C183" s="2"/>
      <c r="D183" s="2"/>
      <c r="E183" s="2"/>
      <c r="F183" s="2"/>
      <c r="G183" s="2"/>
      <c r="H183" s="2"/>
    </row>
    <row r="184" spans="1:8" ht="19.5">
      <c r="A184" s="2"/>
      <c r="B184" s="2"/>
      <c r="C184" s="2"/>
      <c r="D184" s="2"/>
      <c r="E184" s="2"/>
      <c r="F184" s="2"/>
      <c r="G184" s="2"/>
      <c r="H184" s="2"/>
    </row>
    <row r="185" spans="1:8" ht="19.5">
      <c r="A185" s="2"/>
      <c r="B185" s="2"/>
      <c r="C185" s="2"/>
      <c r="D185" s="2"/>
      <c r="E185" s="2"/>
      <c r="F185" s="2"/>
      <c r="G185" s="2"/>
      <c r="H185" s="2"/>
    </row>
    <row r="186" spans="1:8" ht="19.5">
      <c r="A186" s="2"/>
      <c r="B186" s="2"/>
      <c r="C186" s="2"/>
      <c r="D186" s="2"/>
      <c r="E186" s="2"/>
      <c r="F186" s="2"/>
      <c r="G186" s="2"/>
      <c r="H186" s="2"/>
    </row>
    <row r="187" spans="1:8" ht="19.5">
      <c r="A187" s="2"/>
      <c r="B187" s="2"/>
      <c r="C187" s="2"/>
      <c r="D187" s="2"/>
      <c r="E187" s="2"/>
      <c r="F187" s="2"/>
      <c r="G187" s="2"/>
      <c r="H187" s="2"/>
    </row>
    <row r="188" spans="1:8" ht="19.5">
      <c r="A188" s="2"/>
      <c r="B188" s="2"/>
      <c r="C188" s="2"/>
      <c r="D188" s="2"/>
      <c r="E188" s="2"/>
      <c r="F188" s="2"/>
      <c r="G188" s="2"/>
      <c r="H188" s="2"/>
    </row>
    <row r="189" spans="1:8" ht="19.5">
      <c r="A189" s="2"/>
      <c r="B189" s="2"/>
      <c r="C189" s="2"/>
      <c r="D189" s="2"/>
      <c r="E189" s="2"/>
      <c r="F189" s="2"/>
      <c r="G189" s="2"/>
      <c r="H189" s="2"/>
    </row>
    <row r="190" spans="1:8" ht="19.5">
      <c r="A190" s="2"/>
      <c r="B190" s="2"/>
      <c r="C190" s="2"/>
      <c r="D190" s="2"/>
      <c r="E190" s="2"/>
      <c r="F190" s="2"/>
      <c r="G190" s="2"/>
      <c r="H190" s="2"/>
    </row>
    <row r="191" spans="1:8" ht="19.5">
      <c r="A191" s="2"/>
      <c r="B191" s="2"/>
      <c r="C191" s="2"/>
      <c r="D191" s="2"/>
      <c r="E191" s="2"/>
      <c r="F191" s="2"/>
      <c r="G191" s="2"/>
      <c r="H191" s="2"/>
    </row>
    <row r="192" spans="1:8" ht="19.5">
      <c r="A192" s="2"/>
      <c r="B192" s="2"/>
      <c r="C192" s="2"/>
      <c r="D192" s="2"/>
      <c r="E192" s="2"/>
      <c r="F192" s="2"/>
      <c r="G192" s="2"/>
      <c r="H192" s="2"/>
    </row>
    <row r="193" spans="1:8" ht="19.5">
      <c r="A193" s="2"/>
      <c r="B193" s="2"/>
      <c r="C193" s="2"/>
      <c r="D193" s="2"/>
      <c r="E193" s="2"/>
      <c r="F193" s="2"/>
      <c r="G193" s="2"/>
      <c r="H193" s="2"/>
    </row>
    <row r="194" spans="1:8" ht="19.5">
      <c r="A194" s="2"/>
      <c r="B194" s="2"/>
      <c r="C194" s="2"/>
      <c r="D194" s="2"/>
      <c r="E194" s="2"/>
      <c r="F194" s="2"/>
      <c r="G194" s="2"/>
      <c r="H194" s="2"/>
    </row>
    <row r="195" spans="1:8" ht="19.5">
      <c r="A195" s="2"/>
      <c r="B195" s="2"/>
      <c r="C195" s="2"/>
      <c r="D195" s="2"/>
      <c r="E195" s="2"/>
      <c r="F195" s="2"/>
      <c r="G195" s="2"/>
      <c r="H195" s="2"/>
    </row>
    <row r="196" spans="1:8" ht="19.5">
      <c r="A196" s="2"/>
      <c r="B196" s="2"/>
      <c r="C196" s="2"/>
      <c r="D196" s="2"/>
      <c r="E196" s="2"/>
      <c r="F196" s="2"/>
      <c r="G196" s="2"/>
      <c r="H196" s="2"/>
    </row>
    <row r="197" spans="1:8" ht="19.5">
      <c r="A197" s="2"/>
      <c r="B197" s="2"/>
      <c r="C197" s="2"/>
      <c r="D197" s="2"/>
      <c r="E197" s="2"/>
      <c r="F197" s="2"/>
      <c r="G197" s="2"/>
      <c r="H197" s="2"/>
    </row>
    <row r="198" spans="1:8" ht="19.5">
      <c r="A198" s="2"/>
      <c r="B198" s="2"/>
      <c r="C198" s="2"/>
      <c r="D198" s="2"/>
      <c r="E198" s="2"/>
      <c r="F198" s="2"/>
      <c r="G198" s="2"/>
      <c r="H198" s="2"/>
    </row>
    <row r="199" spans="1:8" ht="19.5">
      <c r="A199" s="2"/>
      <c r="B199" s="2"/>
      <c r="C199" s="2"/>
      <c r="D199" s="2"/>
      <c r="E199" s="2"/>
      <c r="F199" s="2"/>
      <c r="G199" s="2"/>
      <c r="H199" s="2"/>
    </row>
    <row r="200" spans="1:8" ht="19.5">
      <c r="A200" s="2"/>
      <c r="B200" s="2"/>
      <c r="C200" s="2"/>
      <c r="D200" s="2"/>
      <c r="E200" s="2"/>
      <c r="F200" s="2"/>
      <c r="G200" s="2"/>
      <c r="H200" s="2"/>
    </row>
    <row r="201" spans="1:8" ht="19.5">
      <c r="A201" s="2"/>
      <c r="B201" s="2"/>
      <c r="C201" s="2"/>
      <c r="D201" s="2"/>
      <c r="E201" s="2"/>
      <c r="F201" s="2"/>
      <c r="G201" s="2"/>
      <c r="H201" s="2"/>
    </row>
    <row r="202" spans="1:8" ht="19.5">
      <c r="A202" s="2"/>
      <c r="B202" s="2"/>
      <c r="C202" s="2"/>
      <c r="D202" s="2"/>
      <c r="E202" s="2"/>
      <c r="F202" s="2"/>
      <c r="G202" s="2"/>
      <c r="H202" s="2"/>
    </row>
    <row r="203" spans="1:8" ht="19.5">
      <c r="A203" s="2"/>
      <c r="B203" s="2"/>
      <c r="C203" s="2"/>
      <c r="D203" s="2"/>
      <c r="E203" s="2"/>
      <c r="F203" s="2"/>
      <c r="G203" s="2"/>
      <c r="H203" s="2"/>
    </row>
    <row r="204" spans="1:8" ht="19.5">
      <c r="A204" s="2"/>
      <c r="B204" s="2"/>
      <c r="C204" s="2"/>
      <c r="D204" s="2"/>
      <c r="E204" s="2"/>
      <c r="F204" s="2"/>
      <c r="G204" s="2"/>
      <c r="H204" s="2"/>
    </row>
    <row r="205" spans="1:8" ht="19.5">
      <c r="A205" s="2"/>
      <c r="B205" s="2"/>
      <c r="C205" s="2"/>
      <c r="D205" s="2"/>
      <c r="E205" s="2"/>
      <c r="F205" s="2"/>
      <c r="G205" s="2"/>
      <c r="H205" s="2"/>
    </row>
    <row r="206" spans="1:8" ht="19.5">
      <c r="A206" s="2"/>
      <c r="B206" s="2"/>
      <c r="C206" s="2"/>
      <c r="D206" s="2"/>
      <c r="E206" s="2"/>
      <c r="F206" s="2"/>
      <c r="G206" s="2"/>
      <c r="H206" s="2"/>
    </row>
    <row r="207" spans="1:8" ht="19.5">
      <c r="A207" s="2"/>
      <c r="B207" s="2"/>
      <c r="C207" s="2"/>
      <c r="D207" s="2"/>
      <c r="E207" s="2"/>
      <c r="F207" s="2"/>
      <c r="G207" s="2"/>
      <c r="H207" s="2"/>
    </row>
    <row r="208" spans="1:8" ht="19.5">
      <c r="A208" s="2"/>
      <c r="B208" s="2"/>
      <c r="C208" s="2"/>
      <c r="D208" s="2"/>
      <c r="E208" s="2"/>
      <c r="F208" s="2"/>
      <c r="G208" s="2"/>
      <c r="H208" s="2"/>
    </row>
    <row r="209" spans="1:8" ht="19.5">
      <c r="A209" s="2"/>
      <c r="B209" s="2"/>
      <c r="C209" s="2"/>
      <c r="D209" s="2"/>
      <c r="E209" s="2"/>
      <c r="F209" s="2"/>
      <c r="G209" s="2"/>
      <c r="H209" s="2"/>
    </row>
    <row r="210" spans="1:8" ht="19.5">
      <c r="A210" s="2"/>
      <c r="B210" s="2"/>
      <c r="C210" s="2"/>
      <c r="D210" s="2"/>
      <c r="E210" s="2"/>
      <c r="F210" s="2"/>
      <c r="G210" s="2"/>
      <c r="H210" s="2"/>
    </row>
    <row r="211" spans="1:8" ht="19.5">
      <c r="A211" s="2"/>
      <c r="B211" s="2"/>
      <c r="C211" s="2"/>
      <c r="D211" s="2"/>
      <c r="E211" s="2"/>
      <c r="F211" s="2"/>
      <c r="G211" s="2"/>
      <c r="H211" s="2"/>
    </row>
    <row r="212" spans="1:8" ht="19.5">
      <c r="A212" s="2"/>
      <c r="B212" s="2"/>
      <c r="C212" s="2"/>
      <c r="D212" s="2"/>
      <c r="E212" s="2"/>
      <c r="F212" s="2"/>
      <c r="G212" s="2"/>
      <c r="H212" s="2"/>
    </row>
    <row r="213" spans="1:8" ht="19.5">
      <c r="A213" s="2"/>
      <c r="B213" s="2"/>
      <c r="C213" s="2"/>
      <c r="D213" s="2"/>
      <c r="E213" s="2"/>
      <c r="F213" s="2"/>
      <c r="G213" s="2"/>
      <c r="H213" s="2"/>
    </row>
    <row r="214" spans="1:8" ht="19.5">
      <c r="A214" s="2"/>
      <c r="B214" s="2"/>
      <c r="C214" s="2"/>
      <c r="D214" s="2"/>
      <c r="E214" s="2"/>
      <c r="F214" s="2"/>
      <c r="G214" s="2"/>
      <c r="H214" s="2"/>
    </row>
    <row r="215" spans="1:8" ht="19.5">
      <c r="A215" s="2"/>
      <c r="B215" s="2"/>
      <c r="C215" s="2"/>
      <c r="D215" s="2"/>
      <c r="E215" s="2"/>
      <c r="F215" s="2"/>
      <c r="G215" s="2"/>
      <c r="H215" s="2"/>
    </row>
    <row r="216" spans="1:8" ht="19.5">
      <c r="A216" s="2"/>
      <c r="B216" s="2"/>
      <c r="C216" s="2"/>
      <c r="D216" s="2"/>
      <c r="E216" s="2"/>
      <c r="F216" s="2"/>
      <c r="G216" s="2"/>
      <c r="H216" s="2"/>
    </row>
    <row r="217" spans="1:8" ht="19.5">
      <c r="A217" s="2"/>
      <c r="B217" s="2"/>
      <c r="C217" s="2"/>
      <c r="D217" s="2"/>
      <c r="E217" s="2"/>
      <c r="F217" s="2"/>
      <c r="G217" s="2"/>
      <c r="H217" s="2"/>
    </row>
    <row r="218" spans="1:8" ht="19.5">
      <c r="A218" s="2"/>
      <c r="B218" s="2"/>
      <c r="C218" s="2"/>
      <c r="D218" s="2"/>
      <c r="E218" s="2"/>
      <c r="F218" s="2"/>
      <c r="G218" s="2"/>
      <c r="H218" s="2"/>
    </row>
    <row r="219" spans="1:8" ht="19.5">
      <c r="A219" s="2"/>
      <c r="B219" s="2"/>
      <c r="C219" s="2"/>
      <c r="D219" s="2"/>
      <c r="E219" s="2"/>
      <c r="F219" s="2"/>
      <c r="G219" s="2"/>
      <c r="H219" s="2"/>
    </row>
    <row r="220" spans="1:8" ht="19.5">
      <c r="A220" s="2"/>
      <c r="B220" s="2"/>
      <c r="C220" s="2"/>
      <c r="D220" s="2"/>
      <c r="E220" s="2"/>
      <c r="F220" s="2"/>
      <c r="G220" s="2"/>
      <c r="H220" s="2"/>
    </row>
    <row r="221" spans="1:8" ht="19.5">
      <c r="A221" s="2"/>
      <c r="B221" s="2"/>
      <c r="C221" s="2"/>
      <c r="D221" s="2"/>
      <c r="E221" s="2"/>
      <c r="F221" s="2"/>
      <c r="G221" s="2"/>
      <c r="H221" s="2"/>
    </row>
    <row r="222" spans="1:8" ht="19.5">
      <c r="A222" s="2"/>
      <c r="B222" s="2"/>
      <c r="C222" s="2"/>
      <c r="D222" s="2"/>
      <c r="E222" s="2"/>
      <c r="F222" s="2"/>
      <c r="G222" s="2"/>
      <c r="H222" s="2"/>
    </row>
    <row r="223" spans="1:8" ht="19.5">
      <c r="A223" s="2"/>
      <c r="B223" s="2"/>
      <c r="C223" s="2"/>
      <c r="D223" s="2"/>
      <c r="E223" s="2"/>
      <c r="F223" s="2"/>
      <c r="G223" s="2"/>
      <c r="H223" s="2"/>
    </row>
    <row r="224" spans="1:8" ht="19.5">
      <c r="A224" s="2"/>
      <c r="B224" s="2"/>
      <c r="C224" s="2"/>
      <c r="D224" s="2"/>
      <c r="E224" s="2"/>
      <c r="F224" s="2"/>
      <c r="G224" s="2"/>
      <c r="H224" s="2"/>
    </row>
    <row r="225" spans="1:8" ht="19.5">
      <c r="A225" s="2"/>
      <c r="B225" s="2"/>
      <c r="C225" s="2"/>
      <c r="D225" s="2"/>
      <c r="E225" s="2"/>
      <c r="F225" s="2"/>
      <c r="G225" s="2"/>
      <c r="H225" s="2"/>
    </row>
    <row r="226" spans="1:8" ht="19.5">
      <c r="A226" s="2"/>
      <c r="B226" s="2"/>
      <c r="C226" s="2"/>
      <c r="D226" s="2"/>
      <c r="E226" s="2"/>
      <c r="F226" s="2"/>
      <c r="G226" s="2"/>
      <c r="H226" s="2"/>
    </row>
    <row r="227" spans="1:8" ht="19.5">
      <c r="A227" s="2"/>
      <c r="B227" s="2"/>
      <c r="C227" s="2"/>
      <c r="D227" s="2"/>
      <c r="E227" s="2"/>
      <c r="F227" s="2"/>
      <c r="G227" s="2"/>
      <c r="H227" s="2"/>
    </row>
    <row r="228" spans="1:8" ht="19.5">
      <c r="A228" s="2"/>
      <c r="B228" s="2"/>
      <c r="C228" s="2"/>
      <c r="D228" s="2"/>
      <c r="E228" s="2"/>
      <c r="F228" s="2"/>
      <c r="G228" s="2"/>
      <c r="H228" s="2"/>
    </row>
    <row r="229" spans="1:8" ht="19.5">
      <c r="A229" s="2"/>
      <c r="B229" s="2"/>
      <c r="C229" s="2"/>
      <c r="D229" s="2"/>
      <c r="E229" s="2"/>
      <c r="F229" s="2"/>
      <c r="G229" s="2"/>
      <c r="H229" s="2"/>
    </row>
    <row r="230" spans="1:8" ht="19.5">
      <c r="A230" s="2"/>
      <c r="B230" s="2"/>
      <c r="C230" s="2"/>
      <c r="D230" s="2"/>
      <c r="E230" s="2"/>
      <c r="F230" s="2"/>
      <c r="G230" s="2"/>
      <c r="H230" s="2"/>
    </row>
    <row r="231" spans="1:8" ht="19.5">
      <c r="A231" s="2"/>
      <c r="B231" s="2"/>
      <c r="C231" s="2"/>
      <c r="D231" s="2"/>
      <c r="E231" s="2"/>
      <c r="F231" s="2"/>
      <c r="G231" s="2"/>
      <c r="H231" s="2"/>
    </row>
    <row r="232" spans="1:8" ht="19.5">
      <c r="A232" s="2"/>
      <c r="B232" s="2"/>
      <c r="C232" s="2"/>
      <c r="D232" s="2"/>
      <c r="E232" s="2"/>
      <c r="F232" s="2"/>
      <c r="G232" s="2"/>
      <c r="H232" s="2"/>
    </row>
    <row r="233" spans="1:8" ht="19.5">
      <c r="A233" s="2"/>
      <c r="B233" s="2"/>
      <c r="C233" s="2"/>
      <c r="D233" s="2"/>
      <c r="E233" s="2"/>
      <c r="F233" s="2"/>
      <c r="G233" s="2"/>
      <c r="H233" s="2"/>
    </row>
    <row r="234" spans="1:8" ht="19.5">
      <c r="A234" s="2"/>
      <c r="B234" s="2"/>
      <c r="C234" s="2"/>
      <c r="D234" s="2"/>
      <c r="E234" s="2"/>
      <c r="F234" s="2"/>
      <c r="G234" s="2"/>
      <c r="H234" s="2"/>
    </row>
    <row r="235" spans="1:8" ht="19.5">
      <c r="A235" s="2"/>
      <c r="B235" s="2"/>
      <c r="C235" s="2"/>
      <c r="D235" s="2"/>
      <c r="E235" s="2"/>
      <c r="F235" s="2"/>
      <c r="G235" s="2"/>
      <c r="H235" s="2"/>
    </row>
    <row r="236" spans="1:8" ht="19.5">
      <c r="A236" s="2"/>
      <c r="B236" s="2"/>
      <c r="C236" s="2"/>
      <c r="D236" s="2"/>
      <c r="E236" s="2"/>
      <c r="F236" s="2"/>
      <c r="G236" s="2"/>
      <c r="H236" s="2"/>
    </row>
    <row r="237" spans="1:8" ht="19.5">
      <c r="A237" s="2"/>
      <c r="B237" s="2"/>
      <c r="C237" s="2"/>
      <c r="D237" s="2"/>
      <c r="E237" s="2"/>
      <c r="F237" s="2"/>
      <c r="G237" s="2"/>
      <c r="H237" s="2"/>
    </row>
    <row r="238" spans="1:8" ht="19.5">
      <c r="A238" s="2"/>
      <c r="B238" s="2"/>
      <c r="C238" s="2"/>
      <c r="D238" s="2"/>
      <c r="E238" s="2"/>
      <c r="F238" s="2"/>
      <c r="G238" s="2"/>
      <c r="H238" s="2"/>
    </row>
    <row r="239" spans="1:8" ht="19.5">
      <c r="A239" s="2"/>
      <c r="B239" s="2"/>
      <c r="C239" s="2"/>
      <c r="D239" s="2"/>
      <c r="E239" s="2"/>
      <c r="F239" s="2"/>
      <c r="G239" s="2"/>
      <c r="H239" s="2"/>
    </row>
    <row r="240" spans="1:8" ht="19.5">
      <c r="A240" s="2"/>
      <c r="B240" s="2"/>
      <c r="C240" s="2"/>
      <c r="D240" s="2"/>
      <c r="E240" s="2"/>
      <c r="F240" s="2"/>
      <c r="G240" s="2"/>
      <c r="H240" s="2"/>
    </row>
    <row r="241" spans="1:8" ht="19.5">
      <c r="A241" s="2"/>
      <c r="B241" s="2"/>
      <c r="C241" s="2"/>
      <c r="D241" s="2"/>
      <c r="E241" s="2"/>
      <c r="F241" s="2"/>
      <c r="G241" s="2"/>
      <c r="H241" s="2"/>
    </row>
    <row r="242" spans="1:8" ht="19.5">
      <c r="A242" s="2"/>
      <c r="B242" s="2"/>
      <c r="C242" s="2"/>
      <c r="D242" s="2"/>
      <c r="E242" s="2"/>
      <c r="F242" s="2"/>
      <c r="G242" s="2"/>
      <c r="H242" s="2"/>
    </row>
    <row r="243" spans="1:8" ht="19.5">
      <c r="A243" s="2"/>
      <c r="B243" s="2"/>
      <c r="C243" s="2"/>
      <c r="D243" s="2"/>
      <c r="E243" s="2"/>
      <c r="F243" s="2"/>
      <c r="G243" s="2"/>
      <c r="H243" s="2"/>
    </row>
    <row r="244" spans="1:8" ht="19.5">
      <c r="A244" s="2"/>
      <c r="B244" s="2"/>
      <c r="C244" s="2"/>
      <c r="D244" s="2"/>
      <c r="E244" s="2"/>
      <c r="F244" s="2"/>
      <c r="G244" s="2"/>
      <c r="H244" s="2"/>
    </row>
    <row r="245" spans="1:8" ht="19.5">
      <c r="A245" s="2"/>
      <c r="B245" s="2"/>
      <c r="C245" s="2"/>
      <c r="D245" s="2"/>
      <c r="E245" s="2"/>
      <c r="F245" s="2"/>
      <c r="G245" s="2"/>
      <c r="H245" s="2"/>
    </row>
    <row r="246" spans="1:8" ht="19.5">
      <c r="A246" s="2"/>
      <c r="B246" s="2"/>
      <c r="C246" s="2"/>
      <c r="D246" s="2"/>
      <c r="E246" s="2"/>
      <c r="F246" s="2"/>
      <c r="G246" s="2"/>
      <c r="H246" s="2"/>
    </row>
    <row r="247" spans="1:8" ht="19.5">
      <c r="A247" s="2"/>
      <c r="B247" s="2"/>
      <c r="C247" s="2"/>
      <c r="D247" s="2"/>
      <c r="E247" s="2"/>
      <c r="F247" s="2"/>
      <c r="G247" s="2"/>
      <c r="H247" s="2"/>
    </row>
    <row r="248" spans="1:8" ht="19.5">
      <c r="A248" s="2"/>
      <c r="B248" s="2"/>
      <c r="C248" s="2"/>
      <c r="D248" s="2"/>
      <c r="E248" s="2"/>
      <c r="F248" s="2"/>
      <c r="G248" s="2"/>
      <c r="H248" s="2"/>
    </row>
    <row r="249" spans="1:8" ht="19.5">
      <c r="A249" s="2"/>
      <c r="B249" s="2"/>
      <c r="C249" s="2"/>
      <c r="D249" s="2"/>
      <c r="E249" s="2"/>
      <c r="F249" s="2"/>
      <c r="G249" s="2"/>
      <c r="H249" s="2"/>
    </row>
    <row r="250" spans="1:8" ht="19.5">
      <c r="A250" s="2"/>
      <c r="B250" s="2"/>
      <c r="C250" s="2"/>
      <c r="D250" s="2"/>
      <c r="E250" s="2"/>
      <c r="F250" s="2"/>
      <c r="G250" s="2"/>
      <c r="H250" s="2"/>
    </row>
    <row r="251" spans="1:8" ht="19.5">
      <c r="A251" s="2"/>
      <c r="B251" s="2"/>
      <c r="C251" s="2"/>
      <c r="D251" s="2"/>
      <c r="E251" s="2"/>
      <c r="F251" s="2"/>
      <c r="G251" s="2"/>
      <c r="H251" s="2"/>
    </row>
    <row r="252" spans="1:8" ht="19.5">
      <c r="A252" s="2"/>
      <c r="B252" s="2"/>
      <c r="C252" s="2"/>
      <c r="D252" s="2"/>
      <c r="E252" s="2"/>
      <c r="F252" s="2"/>
      <c r="G252" s="2"/>
      <c r="H252" s="2"/>
    </row>
    <row r="253" spans="1:8" ht="19.5">
      <c r="A253" s="2"/>
      <c r="B253" s="2"/>
      <c r="C253" s="2"/>
      <c r="D253" s="2"/>
      <c r="E253" s="2"/>
      <c r="F253" s="2"/>
      <c r="G253" s="2"/>
      <c r="H253" s="2"/>
    </row>
    <row r="254" spans="1:8" ht="19.5">
      <c r="A254" s="2"/>
      <c r="B254" s="2"/>
      <c r="C254" s="2"/>
      <c r="D254" s="2"/>
      <c r="E254" s="2"/>
      <c r="F254" s="2"/>
      <c r="G254" s="2"/>
      <c r="H254" s="2"/>
    </row>
    <row r="255" spans="1:8" ht="19.5">
      <c r="A255" s="2"/>
      <c r="B255" s="2"/>
      <c r="C255" s="2"/>
      <c r="D255" s="2"/>
      <c r="E255" s="2"/>
      <c r="F255" s="2"/>
      <c r="G255" s="2"/>
      <c r="H255" s="2"/>
    </row>
    <row r="256" spans="1:8" ht="19.5">
      <c r="A256" s="2"/>
      <c r="B256" s="2"/>
      <c r="C256" s="2"/>
      <c r="D256" s="2"/>
      <c r="E256" s="2"/>
      <c r="F256" s="2"/>
      <c r="G256" s="2"/>
      <c r="H256" s="2"/>
    </row>
    <row r="257" spans="1:8" ht="19.5">
      <c r="A257" s="2"/>
      <c r="B257" s="2"/>
      <c r="C257" s="2"/>
      <c r="D257" s="2"/>
      <c r="E257" s="2"/>
      <c r="F257" s="2"/>
      <c r="G257" s="2"/>
      <c r="H257" s="2"/>
    </row>
    <row r="258" spans="1:8" ht="19.5">
      <c r="A258" s="2"/>
      <c r="B258" s="2"/>
      <c r="C258" s="2"/>
      <c r="D258" s="2"/>
      <c r="E258" s="2"/>
      <c r="F258" s="2"/>
      <c r="G258" s="2"/>
      <c r="H258" s="2"/>
    </row>
    <row r="259" spans="1:8" ht="19.5">
      <c r="A259" s="2"/>
      <c r="B259" s="2"/>
      <c r="C259" s="2"/>
      <c r="D259" s="2"/>
      <c r="E259" s="2"/>
      <c r="F259" s="2"/>
      <c r="G259" s="2"/>
      <c r="H259" s="2"/>
    </row>
    <row r="260" spans="1:8" ht="19.5">
      <c r="A260" s="2"/>
      <c r="B260" s="2"/>
      <c r="C260" s="2"/>
      <c r="D260" s="2"/>
      <c r="E260" s="2"/>
      <c r="F260" s="2"/>
      <c r="G260" s="2"/>
      <c r="H260" s="2"/>
    </row>
    <row r="261" spans="1:8" ht="19.5">
      <c r="A261" s="2"/>
      <c r="B261" s="2"/>
      <c r="C261" s="2"/>
      <c r="D261" s="2"/>
      <c r="E261" s="2"/>
      <c r="F261" s="2"/>
      <c r="G261" s="2"/>
      <c r="H261" s="2"/>
    </row>
    <row r="262" spans="1:8" ht="19.5">
      <c r="A262" s="2"/>
      <c r="B262" s="2"/>
      <c r="C262" s="2"/>
      <c r="D262" s="2"/>
      <c r="E262" s="2"/>
      <c r="F262" s="2"/>
      <c r="G262" s="2"/>
      <c r="H262" s="2"/>
    </row>
    <row r="263" spans="1:8" ht="19.5">
      <c r="A263" s="2"/>
      <c r="B263" s="2"/>
      <c r="C263" s="2"/>
      <c r="D263" s="2"/>
      <c r="E263" s="2"/>
      <c r="F263" s="2"/>
      <c r="G263" s="2"/>
      <c r="H263" s="2"/>
    </row>
    <row r="264" spans="1:8" ht="19.5">
      <c r="A264" s="2"/>
      <c r="B264" s="2"/>
      <c r="C264" s="2"/>
      <c r="D264" s="2"/>
      <c r="E264" s="2"/>
      <c r="F264" s="2"/>
      <c r="G264" s="2"/>
      <c r="H264" s="2"/>
    </row>
    <row r="265" spans="1:8" ht="19.5">
      <c r="A265" s="2"/>
      <c r="B265" s="2"/>
      <c r="C265" s="2"/>
      <c r="D265" s="2"/>
      <c r="E265" s="2"/>
      <c r="F265" s="2"/>
      <c r="G265" s="2"/>
      <c r="H265" s="2"/>
    </row>
    <row r="266" spans="1:8" ht="19.5">
      <c r="A266" s="2"/>
      <c r="B266" s="2"/>
      <c r="C266" s="2"/>
      <c r="D266" s="2"/>
      <c r="E266" s="2"/>
      <c r="F266" s="2"/>
      <c r="G266" s="2"/>
      <c r="H266" s="2"/>
    </row>
    <row r="267" spans="1:8" ht="19.5">
      <c r="A267" s="2"/>
      <c r="B267" s="2"/>
      <c r="C267" s="2"/>
      <c r="D267" s="2"/>
      <c r="E267" s="2"/>
      <c r="F267" s="2"/>
      <c r="G267" s="2"/>
      <c r="H267" s="2"/>
    </row>
    <row r="268" spans="1:8" ht="19.5">
      <c r="A268" s="2"/>
      <c r="B268" s="2"/>
      <c r="C268" s="2"/>
      <c r="D268" s="2"/>
      <c r="E268" s="2"/>
      <c r="F268" s="2"/>
      <c r="G268" s="2"/>
      <c r="H268" s="2"/>
    </row>
    <row r="269" spans="1:8" ht="19.5">
      <c r="A269" s="2"/>
      <c r="B269" s="2"/>
      <c r="C269" s="2"/>
      <c r="D269" s="2"/>
      <c r="E269" s="2"/>
      <c r="F269" s="2"/>
      <c r="G269" s="2"/>
      <c r="H269" s="2"/>
    </row>
    <row r="270" spans="1:8" ht="19.5">
      <c r="A270" s="2"/>
      <c r="B270" s="2"/>
      <c r="C270" s="2"/>
      <c r="D270" s="2"/>
      <c r="E270" s="2"/>
      <c r="F270" s="2"/>
      <c r="G270" s="2"/>
      <c r="H270" s="2"/>
    </row>
    <row r="271" spans="1:8" ht="19.5">
      <c r="A271" s="2"/>
      <c r="B271" s="2"/>
      <c r="C271" s="2"/>
      <c r="D271" s="2"/>
      <c r="E271" s="2"/>
      <c r="F271" s="2"/>
      <c r="G271" s="2"/>
      <c r="H271" s="2"/>
    </row>
    <row r="272" spans="1:8" ht="19.5">
      <c r="A272" s="2"/>
      <c r="B272" s="2"/>
      <c r="C272" s="2"/>
      <c r="D272" s="2"/>
      <c r="E272" s="2"/>
      <c r="F272" s="2"/>
      <c r="G272" s="2"/>
      <c r="H272" s="2"/>
    </row>
    <row r="273" spans="1:8" ht="19.5">
      <c r="A273" s="2"/>
      <c r="B273" s="2"/>
      <c r="C273" s="2"/>
      <c r="D273" s="2"/>
      <c r="E273" s="2"/>
      <c r="F273" s="2"/>
      <c r="G273" s="2"/>
      <c r="H273" s="2"/>
    </row>
    <row r="274" spans="1:8" ht="19.5">
      <c r="A274" s="2"/>
      <c r="B274" s="2"/>
      <c r="C274" s="2"/>
      <c r="D274" s="2"/>
      <c r="E274" s="2"/>
      <c r="F274" s="2"/>
      <c r="G274" s="2"/>
      <c r="H274" s="2"/>
    </row>
    <row r="275" spans="1:8" ht="19.5">
      <c r="A275" s="2"/>
      <c r="B275" s="2"/>
      <c r="C275" s="2"/>
      <c r="D275" s="2"/>
      <c r="E275" s="2"/>
      <c r="F275" s="2"/>
      <c r="G275" s="2"/>
      <c r="H275" s="2"/>
    </row>
    <row r="276" spans="1:8" ht="19.5">
      <c r="A276" s="2"/>
      <c r="B276" s="2"/>
      <c r="C276" s="2"/>
      <c r="D276" s="2"/>
      <c r="E276" s="2"/>
      <c r="F276" s="2"/>
      <c r="G276" s="2"/>
      <c r="H276" s="2"/>
    </row>
    <row r="277" spans="1:8" ht="19.5">
      <c r="A277" s="2"/>
      <c r="B277" s="2"/>
      <c r="C277" s="2"/>
      <c r="D277" s="2"/>
      <c r="E277" s="2"/>
      <c r="F277" s="2"/>
      <c r="G277" s="2"/>
      <c r="H277" s="2"/>
    </row>
    <row r="278" spans="1:8" ht="19.5">
      <c r="A278" s="2"/>
      <c r="B278" s="2"/>
      <c r="C278" s="2"/>
      <c r="D278" s="2"/>
      <c r="E278" s="2"/>
      <c r="F278" s="2"/>
      <c r="G278" s="2"/>
      <c r="H278" s="2"/>
    </row>
    <row r="279" spans="1:8" ht="19.5">
      <c r="A279" s="2"/>
      <c r="B279" s="2"/>
      <c r="C279" s="2"/>
      <c r="D279" s="2"/>
      <c r="E279" s="2"/>
      <c r="F279" s="2"/>
      <c r="G279" s="2"/>
      <c r="H279" s="2"/>
    </row>
    <row r="280" spans="1:8" ht="19.5">
      <c r="A280" s="2"/>
      <c r="B280" s="2"/>
      <c r="C280" s="2"/>
      <c r="D280" s="2"/>
      <c r="E280" s="2"/>
      <c r="F280" s="2"/>
      <c r="G280" s="2"/>
      <c r="H280" s="2"/>
    </row>
    <row r="281" spans="1:8" ht="19.5">
      <c r="A281" s="2"/>
      <c r="B281" s="2"/>
      <c r="C281" s="2"/>
      <c r="D281" s="2"/>
      <c r="E281" s="2"/>
      <c r="F281" s="2"/>
      <c r="G281" s="2"/>
      <c r="H281" s="2"/>
    </row>
    <row r="282" spans="1:8" ht="19.5">
      <c r="A282" s="2"/>
      <c r="B282" s="2"/>
      <c r="C282" s="2"/>
      <c r="D282" s="2"/>
      <c r="E282" s="2"/>
      <c r="F282" s="2"/>
      <c r="G282" s="2"/>
      <c r="H282" s="2"/>
    </row>
    <row r="283" spans="1:8" ht="19.5">
      <c r="A283" s="2"/>
      <c r="B283" s="2"/>
      <c r="C283" s="2"/>
      <c r="D283" s="2"/>
      <c r="E283" s="2"/>
      <c r="F283" s="2"/>
      <c r="G283" s="2"/>
      <c r="H283" s="2"/>
    </row>
    <row r="284" spans="1:8" ht="19.5">
      <c r="A284" s="2"/>
      <c r="B284" s="2"/>
      <c r="C284" s="2"/>
      <c r="D284" s="2"/>
      <c r="E284" s="2"/>
      <c r="F284" s="2"/>
      <c r="G284" s="2"/>
      <c r="H284" s="2"/>
    </row>
    <row r="285" spans="1:8" ht="19.5">
      <c r="A285" s="2"/>
      <c r="B285" s="2"/>
      <c r="C285" s="2"/>
      <c r="D285" s="2"/>
      <c r="E285" s="2"/>
      <c r="F285" s="2"/>
      <c r="G285" s="2"/>
      <c r="H285" s="2"/>
    </row>
    <row r="286" spans="1:8" ht="19.5">
      <c r="A286" s="2"/>
      <c r="B286" s="2"/>
      <c r="C286" s="2"/>
      <c r="D286" s="2"/>
      <c r="E286" s="2"/>
      <c r="F286" s="2"/>
      <c r="G286" s="2"/>
      <c r="H286" s="2"/>
    </row>
    <row r="287" spans="1:8" ht="19.5">
      <c r="A287" s="2"/>
      <c r="B287" s="2"/>
      <c r="C287" s="2"/>
      <c r="D287" s="2"/>
      <c r="E287" s="2"/>
      <c r="F287" s="2"/>
      <c r="G287" s="2"/>
      <c r="H287" s="2"/>
    </row>
    <row r="288" spans="1:8" ht="19.5">
      <c r="A288" s="2"/>
      <c r="B288" s="2"/>
      <c r="C288" s="2"/>
      <c r="D288" s="2"/>
      <c r="E288" s="2"/>
      <c r="F288" s="2"/>
      <c r="G288" s="2"/>
      <c r="H288" s="2"/>
    </row>
    <row r="289" spans="1:8" ht="19.5">
      <c r="A289" s="2"/>
      <c r="B289" s="2"/>
      <c r="C289" s="2"/>
      <c r="D289" s="2"/>
      <c r="E289" s="2"/>
      <c r="F289" s="2"/>
      <c r="G289" s="2"/>
      <c r="H289" s="2"/>
    </row>
    <row r="290" spans="1:8" ht="19.5">
      <c r="A290" s="2"/>
      <c r="B290" s="2"/>
      <c r="C290" s="2"/>
      <c r="D290" s="2"/>
      <c r="E290" s="2"/>
      <c r="F290" s="2"/>
      <c r="G290" s="2"/>
      <c r="H290" s="2"/>
    </row>
    <row r="291" spans="1:8" ht="19.5">
      <c r="A291" s="2"/>
      <c r="B291" s="2"/>
      <c r="C291" s="2"/>
      <c r="D291" s="2"/>
      <c r="E291" s="2"/>
      <c r="F291" s="2"/>
      <c r="G291" s="2"/>
      <c r="H291" s="2"/>
    </row>
    <row r="292" spans="1:8" ht="19.5">
      <c r="A292" s="2"/>
      <c r="B292" s="2"/>
      <c r="C292" s="2"/>
      <c r="D292" s="2"/>
      <c r="E292" s="2"/>
      <c r="F292" s="2"/>
      <c r="G292" s="2"/>
      <c r="H292" s="2"/>
    </row>
    <row r="293" spans="1:8" ht="19.5">
      <c r="A293" s="2"/>
      <c r="B293" s="2"/>
      <c r="C293" s="2"/>
      <c r="D293" s="2"/>
      <c r="E293" s="2"/>
      <c r="F293" s="2"/>
      <c r="G293" s="2"/>
      <c r="H293" s="2"/>
    </row>
    <row r="294" spans="1:8" ht="19.5">
      <c r="A294" s="2"/>
      <c r="B294" s="2"/>
      <c r="C294" s="2"/>
      <c r="D294" s="2"/>
      <c r="E294" s="2"/>
      <c r="F294" s="2"/>
      <c r="G294" s="2"/>
      <c r="H294" s="2"/>
    </row>
    <row r="295" spans="1:8" ht="19.5">
      <c r="A295" s="2"/>
      <c r="B295" s="2"/>
      <c r="C295" s="2"/>
      <c r="D295" s="2"/>
      <c r="E295" s="2"/>
      <c r="F295" s="2"/>
      <c r="G295" s="2"/>
      <c r="H295" s="2"/>
    </row>
    <row r="296" spans="1:8" ht="19.5">
      <c r="A296" s="2"/>
      <c r="B296" s="2"/>
      <c r="C296" s="2"/>
      <c r="D296" s="2"/>
      <c r="E296" s="2"/>
      <c r="F296" s="2"/>
      <c r="G296" s="2"/>
      <c r="H296" s="2"/>
    </row>
    <row r="297" spans="1:8" ht="19.5">
      <c r="A297" s="2"/>
      <c r="B297" s="2"/>
      <c r="C297" s="2"/>
      <c r="D297" s="2"/>
      <c r="E297" s="2"/>
      <c r="F297" s="2"/>
      <c r="G297" s="2"/>
      <c r="H297" s="2"/>
    </row>
    <row r="298" spans="1:8" ht="19.5">
      <c r="A298" s="2"/>
      <c r="B298" s="2"/>
      <c r="C298" s="2"/>
      <c r="D298" s="2"/>
      <c r="E298" s="2"/>
      <c r="F298" s="2"/>
      <c r="G298" s="2"/>
      <c r="H298" s="2"/>
    </row>
    <row r="299" spans="1:8" ht="19.5">
      <c r="A299" s="2"/>
      <c r="B299" s="2"/>
      <c r="C299" s="2"/>
      <c r="D299" s="2"/>
      <c r="E299" s="2"/>
      <c r="F299" s="2"/>
      <c r="G299" s="2"/>
      <c r="H299" s="2"/>
    </row>
    <row r="300" spans="1:8" ht="19.5">
      <c r="A300" s="2"/>
      <c r="B300" s="2"/>
      <c r="C300" s="2"/>
      <c r="D300" s="2"/>
      <c r="E300" s="2"/>
      <c r="F300" s="2"/>
      <c r="G300" s="2"/>
      <c r="H300" s="2"/>
    </row>
    <row r="301" spans="1:8" ht="19.5">
      <c r="A301" s="2"/>
      <c r="B301" s="2"/>
      <c r="C301" s="2"/>
      <c r="D301" s="2"/>
      <c r="E301" s="2"/>
      <c r="F301" s="2"/>
      <c r="G301" s="2"/>
      <c r="H301" s="2"/>
    </row>
    <row r="302" spans="1:8" ht="19.5">
      <c r="A302" s="2"/>
      <c r="B302" s="2"/>
      <c r="C302" s="2"/>
      <c r="D302" s="2"/>
      <c r="E302" s="2"/>
      <c r="F302" s="2"/>
      <c r="G302" s="2"/>
      <c r="H302" s="2"/>
    </row>
    <row r="303" spans="1:8" ht="19.5">
      <c r="A303" s="2"/>
      <c r="B303" s="2"/>
      <c r="C303" s="2"/>
      <c r="D303" s="2"/>
      <c r="E303" s="2"/>
      <c r="F303" s="2"/>
      <c r="G303" s="2"/>
      <c r="H303" s="2"/>
    </row>
    <row r="304" spans="1:8" ht="19.5">
      <c r="A304" s="2"/>
      <c r="B304" s="2"/>
      <c r="C304" s="2"/>
      <c r="D304" s="2"/>
      <c r="E304" s="2"/>
      <c r="F304" s="2"/>
      <c r="G304" s="2"/>
      <c r="H304" s="2"/>
    </row>
    <row r="305" spans="1:8" ht="19.5">
      <c r="A305" s="2"/>
      <c r="B305" s="2"/>
      <c r="C305" s="2"/>
      <c r="D305" s="2"/>
      <c r="E305" s="2"/>
      <c r="F305" s="2"/>
      <c r="G305" s="2"/>
      <c r="H305" s="2"/>
    </row>
    <row r="306" spans="1:8" ht="19.5">
      <c r="A306" s="2"/>
      <c r="B306" s="2"/>
      <c r="C306" s="2"/>
      <c r="D306" s="2"/>
      <c r="E306" s="2"/>
      <c r="F306" s="2"/>
      <c r="G306" s="2"/>
      <c r="H306" s="2"/>
    </row>
    <row r="307" spans="1:8" ht="19.5">
      <c r="A307" s="2"/>
      <c r="B307" s="2"/>
      <c r="C307" s="2"/>
      <c r="D307" s="2"/>
      <c r="E307" s="2"/>
      <c r="F307" s="2"/>
      <c r="G307" s="2"/>
      <c r="H307" s="2"/>
    </row>
    <row r="308" spans="1:8" ht="19.5">
      <c r="A308" s="2"/>
      <c r="B308" s="2"/>
      <c r="C308" s="2"/>
      <c r="D308" s="2"/>
      <c r="E308" s="2"/>
      <c r="F308" s="2"/>
      <c r="G308" s="2"/>
      <c r="H308" s="2"/>
    </row>
    <row r="309" spans="1:8" ht="19.5">
      <c r="A309" s="2"/>
      <c r="B309" s="2"/>
      <c r="C309" s="2"/>
      <c r="D309" s="2"/>
      <c r="E309" s="2"/>
      <c r="F309" s="2"/>
      <c r="G309" s="2"/>
      <c r="H309" s="2"/>
    </row>
    <row r="310" spans="1:8" ht="19.5">
      <c r="A310" s="2"/>
      <c r="B310" s="2"/>
      <c r="C310" s="2"/>
      <c r="D310" s="2"/>
      <c r="E310" s="2"/>
      <c r="F310" s="2"/>
      <c r="G310" s="2"/>
      <c r="H310" s="2"/>
    </row>
    <row r="311" spans="1:8" ht="19.5">
      <c r="A311" s="2"/>
      <c r="B311" s="2"/>
      <c r="C311" s="2"/>
      <c r="D311" s="2"/>
      <c r="E311" s="2"/>
      <c r="F311" s="2"/>
      <c r="G311" s="2"/>
      <c r="H311" s="2"/>
    </row>
    <row r="312" spans="1:8" ht="19.5">
      <c r="A312" s="2"/>
      <c r="B312" s="2"/>
      <c r="C312" s="2"/>
      <c r="D312" s="2"/>
      <c r="E312" s="2"/>
      <c r="F312" s="2"/>
      <c r="G312" s="2"/>
      <c r="H312" s="2"/>
    </row>
    <row r="313" spans="1:8" ht="19.5">
      <c r="A313" s="2"/>
      <c r="B313" s="2"/>
      <c r="C313" s="2"/>
      <c r="D313" s="2"/>
      <c r="E313" s="2"/>
      <c r="F313" s="2"/>
      <c r="G313" s="2"/>
      <c r="H313" s="2"/>
    </row>
    <row r="314" spans="1:8" ht="19.5">
      <c r="A314" s="2"/>
      <c r="B314" s="2"/>
      <c r="C314" s="2"/>
      <c r="D314" s="2"/>
      <c r="E314" s="2"/>
      <c r="F314" s="2"/>
      <c r="G314" s="2"/>
      <c r="H314" s="2"/>
    </row>
    <row r="315" spans="1:8" ht="19.5">
      <c r="A315" s="2"/>
      <c r="B315" s="2"/>
      <c r="C315" s="2"/>
      <c r="D315" s="2"/>
      <c r="E315" s="2"/>
      <c r="F315" s="2"/>
      <c r="G315" s="2"/>
      <c r="H315" s="2"/>
    </row>
    <row r="316" spans="1:8" ht="19.5">
      <c r="A316" s="2"/>
      <c r="B316" s="2"/>
      <c r="C316" s="2"/>
      <c r="D316" s="2"/>
      <c r="E316" s="2"/>
      <c r="F316" s="2"/>
      <c r="G316" s="2"/>
      <c r="H316" s="2"/>
    </row>
    <row r="317" spans="1:8" ht="19.5">
      <c r="A317" s="2"/>
      <c r="B317" s="2"/>
      <c r="C317" s="2"/>
      <c r="D317" s="2"/>
      <c r="E317" s="2"/>
      <c r="F317" s="2"/>
      <c r="G317" s="2"/>
      <c r="H317" s="2"/>
    </row>
    <row r="318" spans="1:8" ht="19.5">
      <c r="A318" s="2"/>
      <c r="B318" s="2"/>
      <c r="C318" s="2"/>
      <c r="D318" s="2"/>
      <c r="E318" s="2"/>
      <c r="F318" s="2"/>
      <c r="G318" s="2"/>
      <c r="H318" s="2"/>
    </row>
    <row r="319" spans="1:8" ht="19.5">
      <c r="A319" s="2"/>
      <c r="B319" s="2"/>
      <c r="C319" s="2"/>
      <c r="D319" s="2"/>
      <c r="E319" s="2"/>
      <c r="F319" s="2"/>
      <c r="G319" s="2"/>
      <c r="H319" s="2"/>
    </row>
    <row r="320" spans="1:8" ht="19.5">
      <c r="A320" s="2"/>
      <c r="B320" s="2"/>
      <c r="C320" s="2"/>
      <c r="D320" s="2"/>
      <c r="E320" s="2"/>
      <c r="F320" s="2"/>
      <c r="G320" s="2"/>
      <c r="H320" s="2"/>
    </row>
    <row r="321" spans="1:8" ht="19.5">
      <c r="A321" s="2"/>
      <c r="B321" s="2"/>
      <c r="C321" s="2"/>
      <c r="D321" s="2"/>
      <c r="E321" s="2"/>
      <c r="F321" s="2"/>
      <c r="G321" s="2"/>
      <c r="H321" s="2"/>
    </row>
    <row r="322" spans="1:8" ht="19.5">
      <c r="A322" s="2"/>
      <c r="B322" s="2"/>
      <c r="C322" s="2"/>
      <c r="D322" s="2"/>
      <c r="E322" s="2"/>
      <c r="F322" s="2"/>
      <c r="G322" s="2"/>
      <c r="H322" s="2"/>
    </row>
    <row r="323" spans="1:8" ht="19.5">
      <c r="A323" s="2"/>
      <c r="B323" s="2"/>
      <c r="C323" s="2"/>
      <c r="D323" s="2"/>
      <c r="E323" s="2"/>
      <c r="F323" s="2"/>
      <c r="G323" s="2"/>
      <c r="H323" s="2"/>
    </row>
    <row r="324" spans="1:8" ht="19.5">
      <c r="A324" s="2"/>
      <c r="B324" s="2"/>
      <c r="C324" s="2"/>
      <c r="D324" s="2"/>
      <c r="E324" s="2"/>
      <c r="F324" s="2"/>
      <c r="G324" s="2"/>
      <c r="H324" s="2"/>
    </row>
    <row r="325" spans="1:8" ht="19.5">
      <c r="A325" s="2"/>
      <c r="B325" s="2"/>
      <c r="C325" s="2"/>
      <c r="D325" s="2"/>
      <c r="E325" s="2"/>
      <c r="F325" s="2"/>
      <c r="G325" s="2"/>
      <c r="H325" s="2"/>
    </row>
    <row r="326" spans="1:8" ht="19.5">
      <c r="A326" s="2"/>
      <c r="B326" s="2"/>
      <c r="C326" s="2"/>
      <c r="D326" s="2"/>
      <c r="E326" s="2"/>
      <c r="F326" s="2"/>
      <c r="G326" s="2"/>
      <c r="H326" s="2"/>
    </row>
    <row r="327" spans="1:8" ht="19.5">
      <c r="A327" s="2"/>
      <c r="B327" s="2"/>
      <c r="C327" s="2"/>
      <c r="D327" s="2"/>
      <c r="E327" s="2"/>
      <c r="F327" s="2"/>
      <c r="G327" s="2"/>
      <c r="H327" s="2"/>
    </row>
    <row r="328" spans="1:8" ht="19.5">
      <c r="A328" s="2"/>
      <c r="B328" s="2"/>
      <c r="C328" s="2"/>
      <c r="D328" s="2"/>
      <c r="E328" s="2"/>
      <c r="F328" s="2"/>
      <c r="G328" s="2"/>
      <c r="H328" s="2"/>
    </row>
    <row r="329" spans="1:8" ht="19.5">
      <c r="A329" s="2"/>
      <c r="B329" s="2"/>
      <c r="C329" s="2"/>
      <c r="D329" s="2"/>
      <c r="E329" s="2"/>
      <c r="F329" s="2"/>
      <c r="G329" s="2"/>
      <c r="H329" s="2"/>
    </row>
    <row r="330" spans="1:8" ht="19.5">
      <c r="A330" s="2"/>
      <c r="B330" s="2"/>
      <c r="C330" s="2"/>
      <c r="D330" s="2"/>
      <c r="E330" s="2"/>
      <c r="F330" s="2"/>
      <c r="G330" s="2"/>
      <c r="H330" s="2"/>
    </row>
    <row r="331" spans="1:8" ht="19.5">
      <c r="A331" s="2"/>
      <c r="B331" s="2"/>
      <c r="C331" s="2"/>
      <c r="D331" s="2"/>
      <c r="E331" s="2"/>
      <c r="F331" s="2"/>
      <c r="G331" s="2"/>
      <c r="H331" s="2"/>
    </row>
    <row r="332" spans="1:8" ht="19.5">
      <c r="A332" s="2"/>
      <c r="B332" s="2"/>
      <c r="C332" s="2"/>
      <c r="D332" s="2"/>
      <c r="E332" s="2"/>
      <c r="F332" s="2"/>
      <c r="G332" s="2"/>
      <c r="H332" s="2"/>
    </row>
    <row r="333" spans="1:8" ht="19.5">
      <c r="A333" s="2"/>
      <c r="B333" s="2"/>
      <c r="C333" s="2"/>
      <c r="D333" s="2"/>
      <c r="E333" s="2"/>
      <c r="F333" s="2"/>
      <c r="G333" s="2"/>
      <c r="H333" s="2"/>
    </row>
    <row r="334" spans="1:8" ht="19.5">
      <c r="A334" s="2"/>
      <c r="B334" s="2"/>
      <c r="C334" s="2"/>
      <c r="D334" s="2"/>
      <c r="E334" s="2"/>
      <c r="F334" s="2"/>
      <c r="G334" s="2"/>
      <c r="H334" s="2"/>
    </row>
    <row r="335" spans="1:8" ht="19.5">
      <c r="A335" s="2"/>
      <c r="B335" s="2"/>
      <c r="C335" s="2"/>
      <c r="D335" s="2"/>
      <c r="E335" s="2"/>
      <c r="F335" s="2"/>
      <c r="G335" s="2"/>
      <c r="H335" s="2"/>
    </row>
    <row r="336" spans="1:8" ht="19.5">
      <c r="A336" s="2"/>
      <c r="B336" s="2"/>
      <c r="C336" s="2"/>
      <c r="D336" s="2"/>
      <c r="E336" s="2"/>
      <c r="F336" s="2"/>
      <c r="G336" s="2"/>
      <c r="H336" s="2"/>
    </row>
    <row r="337" spans="1:8" ht="19.5">
      <c r="A337" s="2"/>
      <c r="B337" s="2"/>
      <c r="C337" s="2"/>
      <c r="D337" s="2"/>
      <c r="E337" s="2"/>
      <c r="F337" s="2"/>
      <c r="G337" s="2"/>
      <c r="H337" s="2"/>
    </row>
    <row r="338" spans="1:8" ht="19.5">
      <c r="A338" s="2"/>
      <c r="B338" s="2"/>
      <c r="C338" s="2"/>
      <c r="D338" s="2"/>
      <c r="E338" s="2"/>
      <c r="F338" s="2"/>
      <c r="G338" s="2"/>
      <c r="H338" s="2"/>
    </row>
    <row r="339" spans="1:8" ht="19.5">
      <c r="A339" s="2"/>
      <c r="B339" s="2"/>
      <c r="C339" s="2"/>
      <c r="D339" s="2"/>
      <c r="E339" s="2"/>
      <c r="F339" s="2"/>
      <c r="G339" s="2"/>
      <c r="H339" s="2"/>
    </row>
    <row r="340" spans="1:8" ht="19.5">
      <c r="A340" s="2"/>
      <c r="B340" s="2"/>
      <c r="C340" s="2"/>
      <c r="D340" s="2"/>
      <c r="E340" s="2"/>
      <c r="F340" s="2"/>
      <c r="G340" s="2"/>
      <c r="H340" s="2"/>
    </row>
    <row r="341" spans="1:8" ht="19.5">
      <c r="A341" s="2"/>
      <c r="B341" s="2"/>
      <c r="C341" s="2"/>
      <c r="D341" s="2"/>
      <c r="E341" s="2"/>
      <c r="F341" s="2"/>
      <c r="G341" s="2"/>
      <c r="H341" s="2"/>
    </row>
    <row r="342" spans="1:8" ht="19.5">
      <c r="A342" s="2"/>
      <c r="B342" s="2"/>
      <c r="C342" s="2"/>
      <c r="D342" s="2"/>
      <c r="E342" s="2"/>
      <c r="F342" s="2"/>
      <c r="G342" s="2"/>
      <c r="H342" s="2"/>
    </row>
    <row r="343" spans="1:8" ht="19.5">
      <c r="A343" s="2"/>
      <c r="B343" s="2"/>
      <c r="C343" s="2"/>
      <c r="D343" s="2"/>
      <c r="E343" s="2"/>
      <c r="F343" s="2"/>
      <c r="G343" s="2"/>
      <c r="H343" s="2"/>
    </row>
    <row r="344" spans="1:8" ht="19.5">
      <c r="A344" s="2"/>
      <c r="B344" s="2"/>
      <c r="C344" s="2"/>
      <c r="D344" s="2"/>
      <c r="E344" s="2"/>
      <c r="F344" s="2"/>
      <c r="G344" s="2"/>
      <c r="H344" s="2"/>
    </row>
    <row r="345" spans="1:8" ht="19.5">
      <c r="A345" s="2"/>
      <c r="B345" s="2"/>
      <c r="C345" s="2"/>
      <c r="D345" s="2"/>
      <c r="E345" s="2"/>
      <c r="F345" s="2"/>
      <c r="G345" s="2"/>
      <c r="H345" s="2"/>
    </row>
    <row r="346" spans="1:8" ht="19.5">
      <c r="A346" s="2"/>
      <c r="B346" s="2"/>
      <c r="C346" s="2"/>
      <c r="D346" s="2"/>
      <c r="E346" s="2"/>
      <c r="F346" s="2"/>
      <c r="G346" s="2"/>
      <c r="H346" s="2"/>
    </row>
    <row r="347" spans="1:8" ht="19.5">
      <c r="A347" s="2"/>
      <c r="B347" s="2"/>
      <c r="C347" s="2"/>
      <c r="D347" s="2"/>
      <c r="E347" s="2"/>
      <c r="F347" s="2"/>
      <c r="G347" s="2"/>
      <c r="H347" s="2"/>
    </row>
    <row r="348" spans="1:8" ht="19.5">
      <c r="A348" s="2"/>
      <c r="B348" s="2"/>
      <c r="C348" s="2"/>
      <c r="D348" s="2"/>
      <c r="E348" s="2"/>
      <c r="F348" s="2"/>
      <c r="G348" s="2"/>
      <c r="H348" s="2"/>
    </row>
    <row r="349" spans="1:8" ht="19.5">
      <c r="A349" s="2"/>
      <c r="B349" s="2"/>
      <c r="C349" s="2"/>
      <c r="D349" s="2"/>
      <c r="E349" s="2"/>
      <c r="F349" s="2"/>
      <c r="G349" s="2"/>
      <c r="H349" s="2"/>
    </row>
    <row r="350" spans="1:8" ht="19.5">
      <c r="A350" s="2"/>
      <c r="B350" s="2"/>
      <c r="C350" s="2"/>
      <c r="D350" s="2"/>
      <c r="E350" s="2"/>
      <c r="F350" s="2"/>
      <c r="G350" s="2"/>
      <c r="H350" s="2"/>
    </row>
    <row r="351" spans="1:8" ht="19.5">
      <c r="A351" s="2"/>
      <c r="B351" s="2"/>
      <c r="C351" s="2"/>
      <c r="D351" s="2"/>
      <c r="E351" s="2"/>
      <c r="F351" s="2"/>
      <c r="G351" s="2"/>
      <c r="H351" s="2"/>
    </row>
    <row r="352" spans="1:8" ht="19.5">
      <c r="A352" s="2"/>
      <c r="B352" s="2"/>
      <c r="C352" s="2"/>
      <c r="D352" s="2"/>
      <c r="E352" s="2"/>
      <c r="F352" s="2"/>
      <c r="G352" s="2"/>
      <c r="H352" s="2"/>
    </row>
    <row r="353" spans="1:8" ht="19.5">
      <c r="A353" s="2"/>
      <c r="B353" s="2"/>
      <c r="C353" s="2"/>
      <c r="D353" s="2"/>
      <c r="E353" s="2"/>
      <c r="F353" s="2"/>
      <c r="G353" s="2"/>
      <c r="H353" s="2"/>
    </row>
    <row r="354" spans="1:8" ht="19.5">
      <c r="A354" s="2"/>
      <c r="B354" s="2"/>
      <c r="C354" s="2"/>
      <c r="D354" s="2"/>
      <c r="E354" s="2"/>
      <c r="F354" s="2"/>
      <c r="G354" s="2"/>
      <c r="H354" s="2"/>
    </row>
    <row r="355" spans="1:8" ht="19.5">
      <c r="A355" s="2"/>
      <c r="B355" s="2"/>
      <c r="C355" s="2"/>
      <c r="D355" s="2"/>
      <c r="E355" s="2"/>
      <c r="F355" s="2"/>
      <c r="G355" s="2"/>
      <c r="H355" s="2"/>
    </row>
    <row r="356" spans="1:8" ht="19.5">
      <c r="A356" s="2"/>
      <c r="B356" s="2"/>
      <c r="C356" s="2"/>
      <c r="D356" s="2"/>
      <c r="E356" s="2"/>
      <c r="F356" s="2"/>
      <c r="G356" s="2"/>
      <c r="H356" s="2"/>
    </row>
    <row r="357" spans="1:8" ht="19.5">
      <c r="A357" s="2"/>
      <c r="B357" s="2"/>
      <c r="C357" s="2"/>
      <c r="D357" s="2"/>
      <c r="E357" s="2"/>
      <c r="F357" s="2"/>
      <c r="G357" s="2"/>
      <c r="H357" s="2"/>
    </row>
    <row r="358" spans="1:8" ht="19.5">
      <c r="A358" s="2"/>
      <c r="B358" s="2"/>
      <c r="C358" s="2"/>
      <c r="D358" s="2"/>
      <c r="E358" s="2"/>
      <c r="F358" s="2"/>
      <c r="G358" s="2"/>
      <c r="H358" s="2"/>
    </row>
    <row r="359" spans="1:8" ht="19.5">
      <c r="A359" s="2"/>
      <c r="B359" s="2"/>
      <c r="C359" s="2"/>
      <c r="D359" s="2"/>
      <c r="E359" s="2"/>
      <c r="F359" s="2"/>
      <c r="G359" s="2"/>
      <c r="H359" s="2"/>
    </row>
    <row r="360" spans="1:8" ht="19.5">
      <c r="A360" s="2"/>
      <c r="B360" s="2"/>
      <c r="C360" s="2"/>
      <c r="D360" s="2"/>
      <c r="E360" s="2"/>
      <c r="F360" s="2"/>
      <c r="G360" s="2"/>
      <c r="H360" s="2"/>
    </row>
    <row r="361" spans="1:8" ht="19.5">
      <c r="A361" s="2"/>
      <c r="B361" s="2"/>
      <c r="C361" s="2"/>
      <c r="D361" s="2"/>
      <c r="E361" s="2"/>
      <c r="F361" s="2"/>
      <c r="G361" s="2"/>
      <c r="H361" s="2"/>
    </row>
    <row r="362" spans="1:8" ht="19.5">
      <c r="A362" s="2"/>
      <c r="B362" s="2"/>
      <c r="C362" s="2"/>
      <c r="D362" s="2"/>
      <c r="E362" s="2"/>
      <c r="F362" s="2"/>
      <c r="G362" s="2"/>
      <c r="H362" s="2"/>
    </row>
    <row r="363" spans="1:8" ht="19.5">
      <c r="A363" s="2"/>
      <c r="B363" s="2"/>
      <c r="C363" s="2"/>
      <c r="D363" s="2"/>
      <c r="E363" s="2"/>
      <c r="F363" s="2"/>
      <c r="G363" s="2"/>
      <c r="H363" s="2"/>
    </row>
    <row r="364" spans="1:8" ht="19.5">
      <c r="A364" s="2"/>
      <c r="B364" s="2"/>
      <c r="C364" s="2"/>
      <c r="D364" s="2"/>
      <c r="E364" s="2"/>
      <c r="F364" s="2"/>
      <c r="G364" s="2"/>
      <c r="H364" s="2"/>
    </row>
    <row r="365" spans="1:8" ht="19.5">
      <c r="A365" s="2"/>
      <c r="B365" s="2"/>
      <c r="C365" s="2"/>
      <c r="D365" s="2"/>
      <c r="E365" s="2"/>
      <c r="F365" s="2"/>
      <c r="G365" s="2"/>
      <c r="H365" s="2"/>
    </row>
    <row r="366" spans="1:8" ht="19.5">
      <c r="A366" s="2"/>
      <c r="B366" s="2"/>
      <c r="C366" s="2"/>
      <c r="D366" s="2"/>
      <c r="E366" s="2"/>
      <c r="F366" s="2"/>
      <c r="G366" s="2"/>
      <c r="H366" s="2"/>
    </row>
    <row r="367" spans="1:8" ht="19.5">
      <c r="A367" s="2"/>
      <c r="B367" s="2"/>
      <c r="C367" s="2"/>
      <c r="D367" s="2"/>
      <c r="E367" s="2"/>
      <c r="F367" s="2"/>
      <c r="G367" s="2"/>
      <c r="H367" s="2"/>
    </row>
    <row r="368" spans="1:8" ht="19.5">
      <c r="A368" s="2"/>
      <c r="B368" s="2"/>
      <c r="C368" s="2"/>
      <c r="D368" s="2"/>
      <c r="E368" s="2"/>
      <c r="F368" s="2"/>
      <c r="G368" s="2"/>
      <c r="H368" s="2"/>
    </row>
    <row r="369" spans="1:8" ht="19.5">
      <c r="A369" s="2"/>
      <c r="B369" s="2"/>
      <c r="C369" s="2"/>
      <c r="D369" s="2"/>
      <c r="E369" s="2"/>
      <c r="F369" s="2"/>
      <c r="G369" s="2"/>
      <c r="H369" s="2"/>
    </row>
    <row r="370" spans="1:8" ht="19.5">
      <c r="A370" s="2"/>
      <c r="B370" s="2"/>
      <c r="C370" s="2"/>
      <c r="D370" s="2"/>
      <c r="E370" s="2"/>
      <c r="F370" s="2"/>
      <c r="G370" s="2"/>
      <c r="H370" s="2"/>
    </row>
    <row r="371" spans="1:8" ht="19.5">
      <c r="A371" s="2"/>
      <c r="B371" s="2"/>
      <c r="C371" s="2"/>
      <c r="D371" s="2"/>
      <c r="E371" s="2"/>
      <c r="F371" s="2"/>
      <c r="G371" s="2"/>
      <c r="H371" s="2"/>
    </row>
    <row r="372" spans="1:8" ht="19.5">
      <c r="A372" s="2"/>
      <c r="B372" s="2"/>
      <c r="C372" s="2"/>
      <c r="D372" s="2"/>
      <c r="E372" s="2"/>
      <c r="F372" s="2"/>
      <c r="G372" s="2"/>
      <c r="H372" s="2"/>
    </row>
    <row r="373" spans="1:8" ht="19.5">
      <c r="A373" s="2"/>
      <c r="B373" s="2"/>
      <c r="C373" s="2"/>
      <c r="D373" s="2"/>
      <c r="E373" s="2"/>
      <c r="F373" s="2"/>
      <c r="G373" s="2"/>
      <c r="H373" s="2"/>
    </row>
    <row r="374" spans="1:8" ht="19.5">
      <c r="A374" s="2"/>
      <c r="B374" s="2"/>
      <c r="C374" s="2"/>
      <c r="D374" s="2"/>
      <c r="E374" s="2"/>
      <c r="F374" s="2"/>
      <c r="G374" s="2"/>
      <c r="H374" s="2"/>
    </row>
    <row r="375" spans="1:8" ht="19.5">
      <c r="A375" s="2"/>
      <c r="B375" s="2"/>
      <c r="C375" s="2"/>
      <c r="D375" s="2"/>
      <c r="E375" s="2"/>
      <c r="F375" s="2"/>
      <c r="G375" s="2"/>
      <c r="H375" s="2"/>
    </row>
    <row r="376" spans="1:8" ht="19.5">
      <c r="A376" s="2"/>
      <c r="B376" s="2"/>
      <c r="C376" s="2"/>
      <c r="D376" s="2"/>
      <c r="E376" s="2"/>
      <c r="F376" s="2"/>
      <c r="G376" s="2"/>
      <c r="H376" s="2"/>
    </row>
    <row r="377" spans="1:8" ht="19.5">
      <c r="A377" s="2"/>
      <c r="B377" s="2"/>
      <c r="C377" s="2"/>
      <c r="D377" s="2"/>
      <c r="E377" s="2"/>
      <c r="F377" s="2"/>
      <c r="G377" s="2"/>
      <c r="H377" s="2"/>
    </row>
    <row r="378" spans="1:8" ht="19.5">
      <c r="A378" s="2"/>
      <c r="B378" s="2"/>
      <c r="C378" s="2"/>
      <c r="D378" s="2"/>
      <c r="E378" s="2"/>
      <c r="F378" s="2"/>
      <c r="G378" s="2"/>
      <c r="H378" s="2"/>
    </row>
    <row r="379" spans="1:8" ht="19.5">
      <c r="A379" s="2"/>
      <c r="B379" s="2"/>
      <c r="C379" s="2"/>
      <c r="D379" s="2"/>
      <c r="E379" s="2"/>
      <c r="F379" s="2"/>
      <c r="G379" s="2"/>
      <c r="H379" s="2"/>
    </row>
    <row r="380" spans="1:8" ht="19.5">
      <c r="A380" s="2"/>
      <c r="B380" s="2"/>
      <c r="C380" s="2"/>
      <c r="D380" s="2"/>
      <c r="E380" s="2"/>
      <c r="F380" s="2"/>
      <c r="G380" s="2"/>
      <c r="H380" s="2"/>
    </row>
    <row r="381" spans="1:8" ht="19.5">
      <c r="A381" s="2"/>
      <c r="B381" s="2"/>
      <c r="C381" s="2"/>
      <c r="D381" s="2"/>
      <c r="E381" s="2"/>
      <c r="F381" s="2"/>
      <c r="G381" s="2"/>
      <c r="H381" s="2"/>
    </row>
    <row r="382" spans="1:8" ht="19.5">
      <c r="A382" s="2"/>
      <c r="B382" s="2"/>
      <c r="C382" s="2"/>
      <c r="D382" s="2"/>
      <c r="E382" s="2"/>
      <c r="F382" s="2"/>
      <c r="G382" s="2"/>
      <c r="H382" s="2"/>
    </row>
    <row r="383" spans="1:8" ht="19.5">
      <c r="A383" s="2"/>
      <c r="B383" s="2"/>
      <c r="C383" s="2"/>
      <c r="D383" s="2"/>
      <c r="E383" s="2"/>
      <c r="F383" s="2"/>
      <c r="G383" s="2"/>
      <c r="H383" s="2"/>
    </row>
    <row r="384" spans="1:8" ht="19.5">
      <c r="A384" s="2"/>
      <c r="B384" s="2"/>
      <c r="C384" s="2"/>
      <c r="D384" s="2"/>
      <c r="E384" s="2"/>
      <c r="F384" s="2"/>
      <c r="G384" s="2"/>
      <c r="H384" s="2"/>
    </row>
    <row r="385" spans="1:8" ht="19.5">
      <c r="A385" s="2"/>
      <c r="B385" s="2"/>
      <c r="C385" s="2"/>
      <c r="D385" s="2"/>
      <c r="E385" s="2"/>
      <c r="F385" s="2"/>
      <c r="G385" s="2"/>
      <c r="H385" s="2"/>
    </row>
    <row r="386" spans="1:8" ht="19.5">
      <c r="A386" s="2"/>
      <c r="B386" s="2"/>
      <c r="C386" s="2"/>
      <c r="D386" s="2"/>
      <c r="E386" s="2"/>
      <c r="F386" s="2"/>
      <c r="G386" s="2"/>
      <c r="H386" s="2"/>
    </row>
    <row r="387" spans="1:8" ht="19.5">
      <c r="A387" s="2"/>
      <c r="B387" s="2"/>
      <c r="C387" s="2"/>
      <c r="D387" s="2"/>
      <c r="E387" s="2"/>
      <c r="F387" s="2"/>
      <c r="G387" s="2"/>
      <c r="H387" s="2"/>
    </row>
    <row r="388" spans="1:8" ht="19.5">
      <c r="A388" s="2"/>
      <c r="B388" s="2"/>
      <c r="C388" s="2"/>
      <c r="D388" s="2"/>
      <c r="E388" s="2"/>
      <c r="F388" s="2"/>
      <c r="G388" s="2"/>
      <c r="H388" s="2"/>
    </row>
    <row r="389" spans="1:8" ht="19.5">
      <c r="A389" s="2"/>
      <c r="B389" s="2"/>
      <c r="C389" s="2"/>
      <c r="D389" s="2"/>
      <c r="E389" s="2"/>
      <c r="F389" s="2"/>
      <c r="G389" s="2"/>
      <c r="H389" s="2"/>
    </row>
    <row r="390" spans="1:8" ht="19.5">
      <c r="A390" s="2"/>
      <c r="B390" s="2"/>
      <c r="C390" s="2"/>
      <c r="D390" s="2"/>
      <c r="E390" s="2"/>
      <c r="F390" s="2"/>
      <c r="G390" s="2"/>
      <c r="H390" s="2"/>
    </row>
    <row r="391" spans="1:8" ht="19.5">
      <c r="A391" s="2"/>
      <c r="B391" s="2"/>
      <c r="C391" s="2"/>
      <c r="D391" s="2"/>
      <c r="E391" s="2"/>
      <c r="F391" s="2"/>
      <c r="G391" s="2"/>
      <c r="H391" s="2"/>
    </row>
    <row r="392" spans="1:8" ht="19.5">
      <c r="A392" s="2"/>
      <c r="B392" s="2"/>
      <c r="C392" s="2"/>
      <c r="D392" s="2"/>
      <c r="E392" s="2"/>
      <c r="F392" s="2"/>
      <c r="G392" s="2"/>
      <c r="H392" s="2"/>
    </row>
    <row r="393" spans="1:8" ht="19.5">
      <c r="A393" s="2"/>
      <c r="B393" s="2"/>
      <c r="C393" s="2"/>
      <c r="D393" s="2"/>
      <c r="E393" s="2"/>
      <c r="F393" s="2"/>
      <c r="G393" s="2"/>
      <c r="H393" s="2"/>
    </row>
    <row r="394" spans="1:8" ht="19.5">
      <c r="A394" s="2"/>
      <c r="B394" s="2"/>
      <c r="C394" s="2"/>
      <c r="D394" s="2"/>
      <c r="E394" s="2"/>
      <c r="F394" s="2"/>
      <c r="G394" s="2"/>
      <c r="H394" s="2"/>
    </row>
    <row r="395" spans="1:8" ht="19.5">
      <c r="A395" s="2"/>
      <c r="B395" s="2"/>
      <c r="C395" s="2"/>
      <c r="D395" s="2"/>
      <c r="E395" s="2"/>
      <c r="F395" s="2"/>
      <c r="G395" s="2"/>
      <c r="H395" s="2"/>
    </row>
    <row r="396" spans="1:8" ht="19.5">
      <c r="A396" s="2"/>
      <c r="B396" s="2"/>
      <c r="C396" s="2"/>
      <c r="D396" s="2"/>
      <c r="E396" s="2"/>
      <c r="F396" s="2"/>
      <c r="G396" s="2"/>
      <c r="H396" s="2"/>
    </row>
    <row r="397" spans="1:8" ht="19.5">
      <c r="A397" s="2"/>
      <c r="B397" s="2"/>
      <c r="C397" s="2"/>
      <c r="D397" s="2"/>
      <c r="E397" s="2"/>
      <c r="F397" s="2"/>
      <c r="G397" s="2"/>
      <c r="H397" s="2"/>
    </row>
    <row r="398" spans="1:8" ht="19.5">
      <c r="A398" s="2"/>
      <c r="B398" s="2"/>
      <c r="C398" s="2"/>
      <c r="D398" s="2"/>
      <c r="E398" s="2"/>
      <c r="F398" s="2"/>
      <c r="G398" s="2"/>
      <c r="H398" s="2"/>
    </row>
    <row r="399" spans="1:8" ht="19.5">
      <c r="A399" s="2"/>
      <c r="B399" s="2"/>
      <c r="C399" s="2"/>
      <c r="D399" s="2"/>
      <c r="E399" s="2"/>
      <c r="F399" s="2"/>
      <c r="G399" s="2"/>
      <c r="H399" s="2"/>
    </row>
    <row r="400" spans="1:8" ht="19.5">
      <c r="A400" s="2"/>
      <c r="B400" s="2"/>
      <c r="C400" s="2"/>
      <c r="D400" s="2"/>
      <c r="E400" s="2"/>
      <c r="F400" s="2"/>
      <c r="G400" s="2"/>
      <c r="H400" s="2"/>
    </row>
    <row r="401" spans="1:8" ht="19.5">
      <c r="A401" s="2"/>
      <c r="B401" s="2"/>
      <c r="C401" s="2"/>
      <c r="D401" s="2"/>
      <c r="E401" s="2"/>
      <c r="F401" s="2"/>
      <c r="G401" s="2"/>
      <c r="H401" s="2"/>
    </row>
    <row r="402" spans="1:8" ht="19.5">
      <c r="A402" s="2"/>
      <c r="B402" s="2"/>
      <c r="C402" s="2"/>
      <c r="D402" s="2"/>
      <c r="E402" s="2"/>
      <c r="F402" s="2"/>
      <c r="G402" s="2"/>
      <c r="H402" s="2"/>
    </row>
    <row r="403" spans="1:8" ht="19.5">
      <c r="A403" s="2"/>
      <c r="B403" s="2"/>
      <c r="C403" s="2"/>
      <c r="D403" s="2"/>
      <c r="E403" s="2"/>
      <c r="F403" s="2"/>
      <c r="G403" s="2"/>
      <c r="H403" s="2"/>
    </row>
    <row r="404" spans="1:8" ht="19.5">
      <c r="A404" s="2"/>
      <c r="B404" s="2"/>
      <c r="C404" s="2"/>
      <c r="D404" s="2"/>
      <c r="E404" s="2"/>
      <c r="F404" s="2"/>
      <c r="G404" s="2"/>
      <c r="H404" s="2"/>
    </row>
    <row r="405" spans="1:8" ht="19.5">
      <c r="A405" s="2"/>
      <c r="B405" s="2"/>
      <c r="C405" s="2"/>
      <c r="D405" s="2"/>
      <c r="E405" s="2"/>
      <c r="F405" s="2"/>
      <c r="G405" s="2"/>
      <c r="H405" s="2"/>
    </row>
    <row r="406" spans="1:8" ht="19.5">
      <c r="A406" s="2"/>
      <c r="B406" s="2"/>
      <c r="C406" s="2"/>
      <c r="D406" s="2"/>
      <c r="E406" s="2"/>
      <c r="F406" s="2"/>
      <c r="G406" s="2"/>
      <c r="H406" s="2"/>
    </row>
    <row r="407" spans="1:8" ht="19.5">
      <c r="A407" s="2"/>
      <c r="B407" s="2"/>
      <c r="C407" s="2"/>
      <c r="D407" s="2"/>
      <c r="E407" s="2"/>
      <c r="F407" s="2"/>
      <c r="G407" s="2"/>
      <c r="H407" s="2"/>
    </row>
    <row r="408" spans="1:8" ht="19.5">
      <c r="A408" s="2"/>
      <c r="B408" s="2"/>
      <c r="C408" s="2"/>
      <c r="D408" s="2"/>
      <c r="E408" s="2"/>
      <c r="F408" s="2"/>
      <c r="G408" s="2"/>
      <c r="H408" s="2"/>
    </row>
    <row r="409" spans="1:8" ht="19.5">
      <c r="A409" s="2"/>
      <c r="B409" s="2"/>
      <c r="C409" s="2"/>
      <c r="D409" s="2"/>
      <c r="E409" s="2"/>
      <c r="F409" s="2"/>
      <c r="G409" s="2"/>
      <c r="H409" s="2"/>
    </row>
    <row r="410" spans="1:8" ht="19.5">
      <c r="A410" s="2"/>
      <c r="B410" s="2"/>
      <c r="C410" s="2"/>
      <c r="D410" s="2"/>
      <c r="E410" s="2"/>
      <c r="F410" s="2"/>
      <c r="G410" s="2"/>
      <c r="H410" s="2"/>
    </row>
    <row r="411" spans="1:8" ht="19.5">
      <c r="A411" s="2"/>
      <c r="B411" s="2"/>
      <c r="C411" s="2"/>
      <c r="D411" s="2"/>
      <c r="E411" s="2"/>
      <c r="F411" s="2"/>
      <c r="G411" s="2"/>
      <c r="H411" s="2"/>
    </row>
    <row r="412" spans="1:8" ht="19.5">
      <c r="A412" s="2"/>
      <c r="B412" s="2"/>
      <c r="C412" s="2"/>
      <c r="D412" s="2"/>
      <c r="E412" s="2"/>
      <c r="F412" s="2"/>
      <c r="G412" s="2"/>
      <c r="H412" s="2"/>
    </row>
    <row r="413" spans="1:8" ht="19.5">
      <c r="A413" s="2"/>
      <c r="B413" s="2"/>
      <c r="C413" s="2"/>
      <c r="D413" s="2"/>
      <c r="E413" s="2"/>
      <c r="F413" s="2"/>
      <c r="G413" s="2"/>
      <c r="H413" s="2"/>
    </row>
    <row r="414" spans="1:8" ht="19.5">
      <c r="A414" s="2"/>
      <c r="B414" s="2"/>
      <c r="C414" s="2"/>
      <c r="D414" s="2"/>
      <c r="E414" s="2"/>
      <c r="F414" s="2"/>
      <c r="G414" s="2"/>
      <c r="H414" s="2"/>
    </row>
    <row r="415" spans="1:8" ht="19.5">
      <c r="A415" s="2"/>
      <c r="B415" s="2"/>
      <c r="C415" s="2"/>
      <c r="D415" s="2"/>
      <c r="E415" s="2"/>
      <c r="F415" s="2"/>
      <c r="G415" s="2"/>
      <c r="H415" s="2"/>
    </row>
    <row r="416" spans="1:8" ht="19.5">
      <c r="A416" s="2"/>
      <c r="B416" s="2"/>
      <c r="C416" s="2"/>
      <c r="D416" s="2"/>
      <c r="E416" s="2"/>
      <c r="F416" s="2"/>
      <c r="G416" s="2"/>
      <c r="H416" s="2"/>
    </row>
    <row r="417" spans="1:8" ht="19.5">
      <c r="A417" s="2"/>
      <c r="B417" s="2"/>
      <c r="C417" s="2"/>
      <c r="D417" s="2"/>
      <c r="E417" s="2"/>
      <c r="F417" s="2"/>
      <c r="G417" s="2"/>
      <c r="H417" s="2"/>
    </row>
    <row r="418" spans="1:8" ht="19.5">
      <c r="A418" s="2"/>
      <c r="B418" s="2"/>
      <c r="C418" s="2"/>
      <c r="D418" s="2"/>
      <c r="E418" s="2"/>
      <c r="F418" s="2"/>
      <c r="G418" s="2"/>
      <c r="H418" s="2"/>
    </row>
    <row r="419" spans="1:8" ht="19.5">
      <c r="A419" s="2"/>
      <c r="B419" s="2"/>
      <c r="C419" s="2"/>
      <c r="D419" s="2"/>
      <c r="E419" s="2"/>
      <c r="F419" s="2"/>
      <c r="G419" s="2"/>
      <c r="H419" s="2"/>
    </row>
    <row r="420" spans="1:8" ht="19.5">
      <c r="A420" s="2"/>
      <c r="B420" s="2"/>
      <c r="C420" s="2"/>
      <c r="D420" s="2"/>
      <c r="E420" s="2"/>
      <c r="F420" s="2"/>
      <c r="G420" s="2"/>
      <c r="H420" s="2"/>
    </row>
    <row r="421" spans="1:8" ht="19.5">
      <c r="A421" s="2"/>
      <c r="B421" s="2"/>
      <c r="C421" s="2"/>
      <c r="D421" s="2"/>
      <c r="E421" s="2"/>
      <c r="F421" s="2"/>
      <c r="G421" s="2"/>
      <c r="H421" s="2"/>
    </row>
    <row r="422" spans="1:8" ht="19.5">
      <c r="A422" s="2"/>
      <c r="B422" s="2"/>
      <c r="C422" s="2"/>
      <c r="D422" s="2"/>
      <c r="E422" s="2"/>
      <c r="F422" s="2"/>
      <c r="G422" s="2"/>
      <c r="H422" s="2"/>
    </row>
    <row r="423" spans="1:8" ht="19.5">
      <c r="A423" s="2"/>
      <c r="B423" s="2"/>
      <c r="C423" s="2"/>
      <c r="D423" s="2"/>
      <c r="E423" s="2"/>
      <c r="F423" s="2"/>
      <c r="G423" s="2"/>
      <c r="H423" s="2"/>
    </row>
    <row r="424" spans="1:8" ht="19.5">
      <c r="A424" s="2"/>
      <c r="B424" s="2"/>
      <c r="C424" s="2"/>
      <c r="D424" s="2"/>
      <c r="E424" s="2"/>
      <c r="F424" s="2"/>
      <c r="G424" s="2"/>
      <c r="H424" s="2"/>
    </row>
    <row r="425" spans="1:8" ht="19.5">
      <c r="A425" s="2"/>
      <c r="B425" s="2"/>
      <c r="C425" s="2"/>
      <c r="D425" s="2"/>
      <c r="E425" s="2"/>
      <c r="F425" s="2"/>
      <c r="G425" s="2"/>
      <c r="H425" s="2"/>
    </row>
    <row r="426" spans="1:8" ht="19.5">
      <c r="A426" s="2"/>
      <c r="B426" s="2"/>
      <c r="C426" s="2"/>
      <c r="D426" s="2"/>
      <c r="E426" s="2"/>
      <c r="F426" s="2"/>
      <c r="G426" s="2"/>
      <c r="H426" s="2"/>
    </row>
    <row r="427" spans="1:8" ht="19.5">
      <c r="A427" s="2"/>
      <c r="B427" s="2"/>
      <c r="C427" s="2"/>
      <c r="D427" s="2"/>
      <c r="E427" s="2"/>
      <c r="F427" s="2"/>
      <c r="G427" s="2"/>
      <c r="H427" s="2"/>
    </row>
    <row r="428" spans="1:8" ht="19.5">
      <c r="A428" s="2"/>
      <c r="B428" s="2"/>
      <c r="C428" s="2"/>
      <c r="D428" s="2"/>
      <c r="E428" s="2"/>
      <c r="F428" s="2"/>
      <c r="G428" s="2"/>
      <c r="H428" s="2"/>
    </row>
    <row r="429" spans="1:8" ht="19.5">
      <c r="A429" s="2"/>
      <c r="B429" s="2"/>
      <c r="C429" s="2"/>
      <c r="D429" s="2"/>
      <c r="E429" s="2"/>
      <c r="F429" s="2"/>
      <c r="G429" s="2"/>
      <c r="H429" s="2"/>
    </row>
    <row r="430" spans="1:8" ht="19.5">
      <c r="A430" s="2"/>
      <c r="B430" s="2"/>
      <c r="C430" s="2"/>
      <c r="D430" s="2"/>
      <c r="E430" s="2"/>
      <c r="F430" s="2"/>
      <c r="G430" s="2"/>
      <c r="H430" s="2"/>
    </row>
    <row r="431" spans="1:8" ht="19.5">
      <c r="A431" s="2"/>
      <c r="B431" s="2"/>
      <c r="C431" s="2"/>
      <c r="D431" s="2"/>
      <c r="E431" s="2"/>
      <c r="F431" s="2"/>
      <c r="G431" s="2"/>
      <c r="H431" s="2"/>
    </row>
    <row r="432" spans="1:8" ht="19.5">
      <c r="A432" s="2"/>
      <c r="B432" s="2"/>
      <c r="C432" s="2"/>
      <c r="D432" s="2"/>
      <c r="E432" s="2"/>
      <c r="F432" s="2"/>
      <c r="G432" s="2"/>
      <c r="H432" s="2"/>
    </row>
    <row r="433" spans="1:8" ht="19.5">
      <c r="A433" s="2"/>
      <c r="B433" s="2"/>
      <c r="C433" s="2"/>
      <c r="D433" s="2"/>
      <c r="E433" s="2"/>
      <c r="F433" s="2"/>
      <c r="G433" s="2"/>
      <c r="H433" s="2"/>
    </row>
    <row r="434" spans="1:8" ht="19.5">
      <c r="A434" s="2"/>
      <c r="B434" s="2"/>
      <c r="C434" s="2"/>
      <c r="D434" s="2"/>
      <c r="E434" s="2"/>
      <c r="F434" s="2"/>
      <c r="G434" s="2"/>
      <c r="H434" s="2"/>
    </row>
    <row r="435" spans="1:8" ht="19.5">
      <c r="A435" s="2"/>
      <c r="B435" s="2"/>
      <c r="C435" s="2"/>
      <c r="D435" s="2"/>
      <c r="E435" s="2"/>
      <c r="F435" s="2"/>
      <c r="G435" s="2"/>
      <c r="H435" s="2"/>
    </row>
    <row r="436" spans="1:8" ht="19.5">
      <c r="A436" s="2"/>
      <c r="B436" s="2"/>
      <c r="C436" s="2"/>
      <c r="D436" s="2"/>
      <c r="E436" s="2"/>
      <c r="F436" s="2"/>
      <c r="G436" s="2"/>
      <c r="H436" s="2"/>
    </row>
    <row r="437" spans="1:8" ht="19.5">
      <c r="A437" s="2"/>
      <c r="B437" s="2"/>
      <c r="C437" s="2"/>
      <c r="D437" s="2"/>
      <c r="E437" s="2"/>
      <c r="F437" s="2"/>
      <c r="G437" s="2"/>
      <c r="H437" s="2"/>
    </row>
    <row r="438" spans="1:8" ht="19.5">
      <c r="A438" s="2"/>
      <c r="B438" s="2"/>
      <c r="C438" s="2"/>
      <c r="D438" s="2"/>
      <c r="E438" s="2"/>
      <c r="F438" s="2"/>
      <c r="G438" s="2"/>
      <c r="H438" s="2"/>
    </row>
    <row r="439" spans="1:8" ht="19.5">
      <c r="A439" s="2"/>
      <c r="B439" s="2"/>
      <c r="C439" s="2"/>
      <c r="D439" s="2"/>
      <c r="E439" s="2"/>
      <c r="F439" s="2"/>
      <c r="G439" s="2"/>
      <c r="H439" s="2"/>
    </row>
    <row r="440" spans="1:8" ht="19.5">
      <c r="A440" s="2"/>
      <c r="B440" s="2"/>
      <c r="C440" s="2"/>
      <c r="D440" s="2"/>
      <c r="E440" s="2"/>
      <c r="F440" s="2"/>
      <c r="G440" s="2"/>
      <c r="H440" s="2"/>
    </row>
    <row r="441" spans="1:8" ht="19.5">
      <c r="A441" s="2"/>
      <c r="B441" s="2"/>
      <c r="C441" s="2"/>
      <c r="D441" s="2"/>
      <c r="E441" s="2"/>
      <c r="F441" s="2"/>
      <c r="G441" s="2"/>
      <c r="H441" s="2"/>
    </row>
    <row r="442" spans="1:8" ht="19.5">
      <c r="A442" s="2"/>
      <c r="B442" s="2"/>
      <c r="C442" s="2"/>
      <c r="D442" s="2"/>
      <c r="E442" s="2"/>
      <c r="F442" s="2"/>
      <c r="G442" s="2"/>
      <c r="H442" s="2"/>
    </row>
    <row r="443" spans="1:8" ht="19.5">
      <c r="A443" s="2"/>
      <c r="B443" s="2"/>
      <c r="C443" s="2"/>
      <c r="D443" s="2"/>
      <c r="E443" s="2"/>
      <c r="F443" s="2"/>
      <c r="G443" s="2"/>
      <c r="H443" s="2"/>
    </row>
    <row r="444" spans="1:8" ht="19.5">
      <c r="A444" s="2"/>
      <c r="B444" s="2"/>
      <c r="C444" s="2"/>
      <c r="D444" s="2"/>
      <c r="E444" s="2"/>
      <c r="F444" s="2"/>
      <c r="G444" s="2"/>
      <c r="H444" s="2"/>
    </row>
    <row r="445" spans="1:8" ht="19.5">
      <c r="A445" s="2"/>
      <c r="B445" s="2"/>
      <c r="C445" s="2"/>
      <c r="D445" s="2"/>
      <c r="E445" s="2"/>
      <c r="F445" s="2"/>
      <c r="G445" s="2"/>
      <c r="H445" s="2"/>
    </row>
    <row r="446" spans="1:8" ht="19.5">
      <c r="A446" s="2"/>
      <c r="B446" s="2"/>
      <c r="C446" s="2"/>
      <c r="D446" s="2"/>
      <c r="E446" s="2"/>
      <c r="F446" s="2"/>
      <c r="G446" s="2"/>
      <c r="H446" s="2"/>
    </row>
    <row r="447" spans="1:8" ht="19.5">
      <c r="A447" s="2"/>
      <c r="B447" s="2"/>
      <c r="C447" s="2"/>
      <c r="D447" s="2"/>
      <c r="E447" s="2"/>
      <c r="F447" s="2"/>
      <c r="G447" s="2"/>
      <c r="H447" s="2"/>
    </row>
    <row r="448" spans="1:8" ht="19.5">
      <c r="A448" s="2"/>
      <c r="B448" s="2"/>
      <c r="C448" s="2"/>
      <c r="D448" s="2"/>
      <c r="E448" s="2"/>
      <c r="F448" s="2"/>
      <c r="G448" s="2"/>
      <c r="H448" s="2"/>
    </row>
    <row r="449" spans="1:8" ht="19.5">
      <c r="A449" s="2"/>
      <c r="B449" s="2"/>
      <c r="C449" s="2"/>
      <c r="D449" s="2"/>
      <c r="E449" s="2"/>
      <c r="F449" s="2"/>
      <c r="G449" s="2"/>
      <c r="H449" s="2"/>
    </row>
    <row r="450" spans="1:8" ht="19.5">
      <c r="A450" s="2"/>
      <c r="B450" s="2"/>
      <c r="C450" s="2"/>
      <c r="D450" s="2"/>
      <c r="E450" s="2"/>
      <c r="F450" s="2"/>
      <c r="G450" s="2"/>
      <c r="H450" s="2"/>
    </row>
    <row r="451" spans="1:8" ht="19.5">
      <c r="A451" s="2"/>
      <c r="B451" s="2"/>
      <c r="C451" s="2"/>
      <c r="D451" s="2"/>
      <c r="E451" s="2"/>
      <c r="F451" s="2"/>
      <c r="G451" s="2"/>
      <c r="H451" s="2"/>
    </row>
    <row r="452" spans="1:8" ht="19.5">
      <c r="A452" s="2"/>
      <c r="B452" s="2"/>
      <c r="C452" s="2"/>
      <c r="D452" s="2"/>
      <c r="E452" s="2"/>
      <c r="F452" s="2"/>
      <c r="G452" s="2"/>
      <c r="H452" s="2"/>
    </row>
    <row r="453" spans="1:8" ht="19.5">
      <c r="A453" s="2"/>
      <c r="B453" s="2"/>
      <c r="C453" s="2"/>
      <c r="D453" s="2"/>
      <c r="E453" s="2"/>
      <c r="F453" s="2"/>
      <c r="G453" s="2"/>
      <c r="H453" s="2"/>
    </row>
    <row r="454" spans="1:8" ht="19.5">
      <c r="A454" s="2"/>
      <c r="B454" s="2"/>
      <c r="C454" s="2"/>
      <c r="D454" s="2"/>
      <c r="E454" s="2"/>
      <c r="F454" s="2"/>
      <c r="G454" s="2"/>
      <c r="H454" s="2"/>
    </row>
    <row r="455" spans="1:8" ht="19.5">
      <c r="A455" s="2"/>
      <c r="B455" s="2"/>
      <c r="C455" s="2"/>
      <c r="D455" s="2"/>
      <c r="E455" s="2"/>
      <c r="F455" s="2"/>
      <c r="G455" s="2"/>
      <c r="H455" s="2"/>
    </row>
    <row r="456" spans="1:8" ht="19.5">
      <c r="A456" s="2"/>
      <c r="B456" s="2"/>
      <c r="C456" s="2"/>
      <c r="D456" s="2"/>
      <c r="E456" s="2"/>
      <c r="F456" s="2"/>
      <c r="G456" s="2"/>
      <c r="H456" s="2"/>
    </row>
    <row r="457" spans="1:8" ht="19.5">
      <c r="A457" s="2"/>
      <c r="B457" s="2"/>
      <c r="C457" s="2"/>
      <c r="D457" s="2"/>
      <c r="E457" s="2"/>
      <c r="F457" s="2"/>
      <c r="G457" s="2"/>
      <c r="H457" s="2"/>
    </row>
    <row r="458" spans="1:8" ht="19.5">
      <c r="A458" s="2"/>
      <c r="B458" s="2"/>
      <c r="C458" s="2"/>
      <c r="D458" s="2"/>
      <c r="E458" s="2"/>
      <c r="F458" s="2"/>
      <c r="G458" s="2"/>
      <c r="H458" s="2"/>
    </row>
    <row r="459" spans="1:8" ht="19.5">
      <c r="A459" s="2"/>
      <c r="B459" s="2"/>
      <c r="C459" s="2"/>
      <c r="D459" s="2"/>
      <c r="E459" s="2"/>
      <c r="F459" s="2"/>
      <c r="G459" s="2"/>
      <c r="H459" s="2"/>
    </row>
    <row r="460" spans="1:8" ht="19.5">
      <c r="A460" s="2"/>
      <c r="B460" s="2"/>
      <c r="C460" s="2"/>
      <c r="D460" s="2"/>
      <c r="E460" s="2"/>
      <c r="F460" s="2"/>
      <c r="G460" s="2"/>
      <c r="H460" s="2"/>
    </row>
    <row r="461" spans="1:8" ht="19.5">
      <c r="A461" s="2"/>
      <c r="B461" s="2"/>
      <c r="C461" s="2"/>
      <c r="D461" s="2"/>
      <c r="E461" s="2"/>
      <c r="F461" s="2"/>
      <c r="G461" s="2"/>
      <c r="H461" s="2"/>
    </row>
    <row r="462" spans="1:8" ht="19.5">
      <c r="A462" s="2"/>
      <c r="B462" s="2"/>
      <c r="C462" s="2"/>
      <c r="D462" s="2"/>
      <c r="E462" s="2"/>
      <c r="F462" s="2"/>
      <c r="G462" s="2"/>
      <c r="H462" s="2"/>
    </row>
    <row r="463" spans="1:8" ht="19.5">
      <c r="A463" s="2"/>
      <c r="B463" s="2"/>
      <c r="C463" s="2"/>
      <c r="D463" s="2"/>
      <c r="E463" s="2"/>
      <c r="F463" s="2"/>
      <c r="G463" s="2"/>
      <c r="H463" s="2"/>
    </row>
    <row r="464" spans="1:8" ht="19.5">
      <c r="A464" s="2"/>
      <c r="B464" s="2"/>
      <c r="C464" s="2"/>
      <c r="D464" s="2"/>
      <c r="E464" s="2"/>
      <c r="F464" s="2"/>
      <c r="G464" s="2"/>
      <c r="H464" s="2"/>
    </row>
    <row r="465" spans="1:8" ht="19.5">
      <c r="A465" s="2"/>
      <c r="B465" s="2"/>
      <c r="C465" s="2"/>
      <c r="D465" s="2"/>
      <c r="E465" s="2"/>
      <c r="F465" s="2"/>
      <c r="G465" s="2"/>
      <c r="H465" s="2"/>
    </row>
    <row r="466" spans="1:8" ht="19.5">
      <c r="A466" s="2"/>
      <c r="B466" s="2"/>
      <c r="C466" s="2"/>
      <c r="D466" s="2"/>
      <c r="E466" s="2"/>
      <c r="F466" s="2"/>
      <c r="G466" s="2"/>
      <c r="H466" s="2"/>
    </row>
    <row r="467" spans="1:8" ht="19.5">
      <c r="A467" s="2"/>
      <c r="B467" s="2"/>
      <c r="C467" s="2"/>
      <c r="D467" s="2"/>
      <c r="E467" s="2"/>
      <c r="F467" s="2"/>
      <c r="G467" s="2"/>
      <c r="H467" s="2"/>
    </row>
    <row r="468" spans="1:8" ht="19.5">
      <c r="A468" s="2"/>
      <c r="B468" s="2"/>
      <c r="C468" s="2"/>
      <c r="D468" s="2"/>
      <c r="E468" s="2"/>
      <c r="F468" s="2"/>
      <c r="G468" s="2"/>
      <c r="H468" s="2"/>
    </row>
    <row r="469" spans="1:8" ht="19.5">
      <c r="A469" s="2"/>
      <c r="B469" s="2"/>
      <c r="C469" s="2"/>
      <c r="D469" s="2"/>
      <c r="E469" s="2"/>
      <c r="F469" s="2"/>
      <c r="G469" s="2"/>
      <c r="H469" s="2"/>
    </row>
    <row r="470" spans="1:8" ht="19.5">
      <c r="A470" s="2"/>
      <c r="B470" s="2"/>
      <c r="C470" s="2"/>
      <c r="D470" s="2"/>
      <c r="E470" s="2"/>
      <c r="F470" s="2"/>
      <c r="G470" s="2"/>
      <c r="H470" s="2"/>
    </row>
    <row r="471" spans="1:8" ht="19.5">
      <c r="A471" s="2"/>
      <c r="B471" s="2"/>
      <c r="C471" s="2"/>
      <c r="D471" s="2"/>
      <c r="E471" s="2"/>
      <c r="F471" s="2"/>
      <c r="G471" s="2"/>
      <c r="H471" s="2"/>
    </row>
    <row r="472" spans="1:8" ht="19.5">
      <c r="A472" s="2"/>
      <c r="B472" s="2"/>
      <c r="C472" s="2"/>
      <c r="D472" s="2"/>
      <c r="E472" s="2"/>
      <c r="F472" s="2"/>
      <c r="G472" s="2"/>
      <c r="H472" s="2"/>
    </row>
    <row r="473" spans="1:8" ht="19.5">
      <c r="A473" s="2"/>
      <c r="B473" s="2"/>
      <c r="C473" s="2"/>
      <c r="D473" s="2"/>
      <c r="E473" s="2"/>
      <c r="F473" s="2"/>
      <c r="G473" s="2"/>
      <c r="H473" s="2"/>
    </row>
    <row r="474" spans="1:8" ht="19.5">
      <c r="A474" s="2"/>
      <c r="B474" s="2"/>
      <c r="C474" s="2"/>
      <c r="D474" s="2"/>
      <c r="E474" s="2"/>
      <c r="F474" s="2"/>
      <c r="G474" s="2"/>
      <c r="H474" s="2"/>
    </row>
    <row r="475" spans="1:8" ht="19.5">
      <c r="A475" s="2"/>
      <c r="B475" s="2"/>
      <c r="C475" s="2"/>
      <c r="D475" s="2"/>
      <c r="E475" s="2"/>
      <c r="F475" s="2"/>
      <c r="G475" s="2"/>
      <c r="H475" s="2"/>
    </row>
    <row r="476" spans="1:8" ht="19.5">
      <c r="A476" s="2"/>
      <c r="B476" s="2"/>
      <c r="C476" s="2"/>
      <c r="D476" s="2"/>
      <c r="E476" s="2"/>
      <c r="F476" s="2"/>
      <c r="G476" s="2"/>
      <c r="H476" s="2"/>
    </row>
    <row r="477" spans="1:8" ht="19.5">
      <c r="A477" s="2"/>
      <c r="B477" s="2"/>
      <c r="C477" s="2"/>
      <c r="D477" s="2"/>
      <c r="E477" s="2"/>
      <c r="F477" s="2"/>
      <c r="G477" s="2"/>
      <c r="H477" s="2"/>
    </row>
    <row r="478" spans="1:8" ht="19.5">
      <c r="A478" s="2"/>
      <c r="B478" s="2"/>
      <c r="C478" s="2"/>
      <c r="D478" s="2"/>
      <c r="E478" s="2"/>
      <c r="F478" s="2"/>
      <c r="G478" s="2"/>
      <c r="H478" s="2"/>
    </row>
    <row r="479" spans="1:8" ht="19.5">
      <c r="A479" s="2"/>
      <c r="B479" s="2"/>
      <c r="C479" s="2"/>
      <c r="D479" s="2"/>
      <c r="E479" s="2"/>
      <c r="F479" s="2"/>
      <c r="G479" s="2"/>
      <c r="H479" s="2"/>
    </row>
    <row r="480" spans="1:8" ht="19.5">
      <c r="A480" s="2"/>
      <c r="B480" s="2"/>
      <c r="C480" s="2"/>
      <c r="D480" s="2"/>
      <c r="E480" s="2"/>
      <c r="F480" s="2"/>
      <c r="G480" s="2"/>
      <c r="H480" s="2"/>
    </row>
    <row r="481" spans="1:8" ht="19.5">
      <c r="A481" s="2"/>
      <c r="B481" s="2"/>
      <c r="C481" s="2"/>
      <c r="D481" s="2"/>
      <c r="E481" s="2"/>
      <c r="F481" s="2"/>
      <c r="G481" s="2"/>
      <c r="H481" s="2"/>
    </row>
    <row r="482" spans="1:8" ht="19.5">
      <c r="A482" s="2"/>
      <c r="B482" s="2"/>
      <c r="C482" s="2"/>
      <c r="D482" s="2"/>
      <c r="E482" s="2"/>
      <c r="F482" s="2"/>
      <c r="G482" s="2"/>
      <c r="H482" s="2"/>
    </row>
    <row r="483" spans="1:8" ht="19.5">
      <c r="A483" s="2"/>
      <c r="B483" s="2"/>
      <c r="C483" s="2"/>
      <c r="D483" s="2"/>
      <c r="E483" s="2"/>
      <c r="F483" s="2"/>
      <c r="G483" s="2"/>
      <c r="H483" s="2"/>
    </row>
    <row r="484" spans="1:8" ht="19.5">
      <c r="A484" s="2"/>
      <c r="B484" s="2"/>
      <c r="C484" s="2"/>
      <c r="D484" s="2"/>
      <c r="E484" s="2"/>
      <c r="F484" s="2"/>
      <c r="G484" s="2"/>
      <c r="H484" s="2"/>
    </row>
    <row r="485" spans="1:8" ht="19.5">
      <c r="A485" s="2"/>
      <c r="B485" s="2"/>
      <c r="C485" s="2"/>
      <c r="D485" s="2"/>
      <c r="E485" s="2"/>
      <c r="F485" s="2"/>
      <c r="G485" s="2"/>
      <c r="H485" s="2"/>
    </row>
    <row r="486" spans="1:8" ht="19.5">
      <c r="A486" s="2"/>
      <c r="B486" s="2"/>
      <c r="C486" s="2"/>
      <c r="D486" s="2"/>
      <c r="E486" s="2"/>
      <c r="F486" s="2"/>
      <c r="G486" s="2"/>
      <c r="H486" s="2"/>
    </row>
    <row r="487" spans="1:8" ht="19.5">
      <c r="A487" s="2"/>
      <c r="B487" s="2"/>
      <c r="C487" s="2"/>
      <c r="D487" s="2"/>
      <c r="E487" s="2"/>
      <c r="F487" s="2"/>
      <c r="G487" s="2"/>
      <c r="H487" s="2"/>
    </row>
    <row r="488" spans="1:8" ht="19.5">
      <c r="A488" s="2"/>
      <c r="B488" s="2"/>
      <c r="C488" s="2"/>
      <c r="D488" s="2"/>
      <c r="E488" s="2"/>
      <c r="F488" s="2"/>
      <c r="G488" s="2"/>
      <c r="H488" s="2"/>
    </row>
    <row r="489" spans="1:8" ht="19.5">
      <c r="A489" s="2"/>
      <c r="B489" s="2"/>
      <c r="C489" s="2"/>
      <c r="D489" s="2"/>
      <c r="E489" s="2"/>
      <c r="F489" s="2"/>
      <c r="G489" s="2"/>
      <c r="H489" s="2"/>
    </row>
    <row r="490" spans="1:8" ht="19.5">
      <c r="A490" s="2"/>
      <c r="B490" s="2"/>
      <c r="C490" s="2"/>
      <c r="D490" s="2"/>
      <c r="E490" s="2"/>
      <c r="F490" s="2"/>
      <c r="G490" s="2"/>
      <c r="H490" s="2"/>
    </row>
    <row r="491" spans="1:8" ht="19.5">
      <c r="A491" s="2"/>
      <c r="B491" s="2"/>
      <c r="C491" s="2"/>
      <c r="D491" s="2"/>
      <c r="E491" s="2"/>
      <c r="F491" s="2"/>
      <c r="G491" s="2"/>
      <c r="H491" s="2"/>
    </row>
    <row r="492" spans="1:8" ht="19.5">
      <c r="A492" s="2"/>
      <c r="B492" s="2"/>
      <c r="C492" s="2"/>
      <c r="D492" s="2"/>
      <c r="E492" s="2"/>
      <c r="F492" s="2"/>
      <c r="G492" s="2"/>
      <c r="H492" s="2"/>
    </row>
    <row r="493" spans="1:8" ht="19.5">
      <c r="A493" s="2"/>
      <c r="B493" s="2"/>
      <c r="C493" s="2"/>
      <c r="D493" s="2"/>
      <c r="E493" s="2"/>
      <c r="F493" s="2"/>
      <c r="G493" s="2"/>
      <c r="H493" s="2"/>
    </row>
    <row r="494" spans="1:8" ht="19.5">
      <c r="A494" s="2"/>
      <c r="B494" s="2"/>
      <c r="C494" s="2"/>
      <c r="D494" s="2"/>
      <c r="E494" s="2"/>
      <c r="F494" s="2"/>
      <c r="G494" s="2"/>
      <c r="H494" s="2"/>
    </row>
    <row r="495" spans="1:8" ht="19.5">
      <c r="A495" s="2"/>
      <c r="B495" s="2"/>
      <c r="C495" s="2"/>
      <c r="D495" s="2"/>
      <c r="E495" s="2"/>
      <c r="F495" s="2"/>
      <c r="G495" s="2"/>
      <c r="H495" s="2"/>
    </row>
    <row r="496" spans="1:8" ht="19.5">
      <c r="A496" s="2"/>
      <c r="B496" s="2"/>
      <c r="C496" s="2"/>
      <c r="D496" s="2"/>
      <c r="E496" s="2"/>
      <c r="F496" s="2"/>
      <c r="G496" s="2"/>
      <c r="H496" s="2"/>
    </row>
    <row r="497" spans="1:8" ht="19.5">
      <c r="A497" s="2"/>
      <c r="B497" s="2"/>
      <c r="C497" s="2"/>
      <c r="D497" s="2"/>
      <c r="E497" s="2"/>
      <c r="F497" s="2"/>
      <c r="G497" s="2"/>
      <c r="H497" s="2"/>
    </row>
    <row r="498" spans="1:8" ht="19.5">
      <c r="A498" s="2"/>
      <c r="B498" s="2"/>
      <c r="C498" s="2"/>
      <c r="D498" s="2"/>
      <c r="E498" s="2"/>
      <c r="F498" s="2"/>
      <c r="G498" s="2"/>
      <c r="H498" s="2"/>
    </row>
    <row r="499" spans="1:8" ht="19.5">
      <c r="A499" s="2"/>
      <c r="B499" s="2"/>
      <c r="C499" s="2"/>
      <c r="D499" s="2"/>
      <c r="E499" s="2"/>
      <c r="F499" s="2"/>
      <c r="G499" s="2"/>
      <c r="H499" s="2"/>
    </row>
    <row r="500" spans="1:8" ht="19.5">
      <c r="A500" s="2"/>
      <c r="B500" s="2"/>
      <c r="C500" s="2"/>
      <c r="D500" s="2"/>
      <c r="E500" s="2"/>
      <c r="F500" s="2"/>
      <c r="G500" s="2"/>
      <c r="H500" s="2"/>
    </row>
    <row r="501" spans="1:8" ht="19.5">
      <c r="A501" s="2"/>
      <c r="B501" s="2"/>
      <c r="C501" s="2"/>
      <c r="D501" s="2"/>
      <c r="E501" s="2"/>
      <c r="F501" s="2"/>
      <c r="G501" s="2"/>
      <c r="H501" s="2"/>
    </row>
    <row r="502" spans="1:8" ht="19.5">
      <c r="A502" s="2"/>
      <c r="B502" s="2"/>
      <c r="C502" s="2"/>
      <c r="D502" s="2"/>
      <c r="E502" s="2"/>
      <c r="F502" s="2"/>
      <c r="G502" s="2"/>
      <c r="H502" s="2"/>
    </row>
    <row r="503" spans="1:8" ht="19.5">
      <c r="A503" s="2"/>
      <c r="B503" s="2"/>
      <c r="C503" s="2"/>
      <c r="D503" s="2"/>
      <c r="E503" s="2"/>
      <c r="F503" s="2"/>
      <c r="G503" s="2"/>
      <c r="H503" s="2"/>
    </row>
    <row r="504" spans="1:8" ht="19.5">
      <c r="A504" s="2"/>
      <c r="B504" s="2"/>
      <c r="C504" s="2"/>
      <c r="D504" s="2"/>
      <c r="E504" s="2"/>
      <c r="F504" s="2"/>
      <c r="G504" s="2"/>
      <c r="H504" s="2"/>
    </row>
    <row r="505" spans="1:8" ht="19.5">
      <c r="A505" s="2"/>
      <c r="B505" s="2"/>
      <c r="C505" s="2"/>
      <c r="D505" s="2"/>
      <c r="E505" s="2"/>
      <c r="F505" s="2"/>
      <c r="G505" s="2"/>
      <c r="H505" s="2"/>
    </row>
    <row r="506" spans="1:8" ht="19.5">
      <c r="A506" s="2"/>
      <c r="B506" s="2"/>
      <c r="C506" s="2"/>
      <c r="D506" s="2"/>
      <c r="E506" s="2"/>
      <c r="F506" s="2"/>
      <c r="G506" s="2"/>
      <c r="H506" s="2"/>
    </row>
    <row r="507" spans="1:8" ht="19.5">
      <c r="A507" s="2"/>
      <c r="B507" s="2"/>
      <c r="C507" s="2"/>
      <c r="D507" s="2"/>
      <c r="E507" s="2"/>
      <c r="F507" s="2"/>
      <c r="G507" s="2"/>
      <c r="H507" s="2"/>
    </row>
    <row r="508" spans="1:8" ht="19.5">
      <c r="A508" s="2"/>
      <c r="B508" s="2"/>
      <c r="C508" s="2"/>
      <c r="D508" s="2"/>
      <c r="E508" s="2"/>
      <c r="F508" s="2"/>
      <c r="G508" s="2"/>
      <c r="H508" s="2"/>
    </row>
    <row r="509" spans="1:8" ht="19.5">
      <c r="A509" s="2"/>
      <c r="B509" s="2"/>
      <c r="C509" s="2"/>
      <c r="D509" s="2"/>
      <c r="E509" s="2"/>
      <c r="F509" s="2"/>
      <c r="G509" s="2"/>
      <c r="H509" s="2"/>
    </row>
    <row r="510" spans="1:8" ht="19.5">
      <c r="A510" s="2"/>
      <c r="B510" s="2"/>
      <c r="C510" s="2"/>
      <c r="D510" s="2"/>
      <c r="E510" s="2"/>
      <c r="F510" s="2"/>
      <c r="G510" s="2"/>
      <c r="H510" s="2"/>
    </row>
    <row r="511" spans="1:8" ht="19.5">
      <c r="A511" s="2"/>
      <c r="B511" s="2"/>
      <c r="C511" s="2"/>
      <c r="D511" s="2"/>
      <c r="E511" s="2"/>
      <c r="F511" s="2"/>
      <c r="G511" s="2"/>
      <c r="H511" s="2"/>
    </row>
    <row r="512" spans="1:8" ht="19.5">
      <c r="A512" s="2"/>
      <c r="B512" s="2"/>
      <c r="C512" s="2"/>
      <c r="D512" s="2"/>
      <c r="E512" s="2"/>
      <c r="F512" s="2"/>
      <c r="G512" s="2"/>
      <c r="H512" s="2"/>
    </row>
    <row r="513" spans="1:8" ht="19.5">
      <c r="A513" s="2"/>
      <c r="B513" s="2"/>
      <c r="C513" s="2"/>
      <c r="D513" s="2"/>
      <c r="E513" s="2"/>
      <c r="F513" s="2"/>
      <c r="G513" s="2"/>
      <c r="H513" s="2"/>
    </row>
    <row r="514" spans="1:8" ht="19.5">
      <c r="A514" s="2"/>
      <c r="B514" s="2"/>
      <c r="C514" s="2"/>
      <c r="D514" s="2"/>
      <c r="E514" s="2"/>
      <c r="F514" s="2"/>
      <c r="G514" s="2"/>
      <c r="H514" s="2"/>
    </row>
    <row r="515" spans="1:8" ht="19.5">
      <c r="A515" s="2"/>
      <c r="B515" s="2"/>
      <c r="C515" s="2"/>
      <c r="D515" s="2"/>
      <c r="E515" s="2"/>
      <c r="F515" s="2"/>
      <c r="G515" s="2"/>
      <c r="H515" s="2"/>
    </row>
    <row r="516" spans="1:8" ht="19.5">
      <c r="A516" s="2"/>
      <c r="B516" s="2"/>
      <c r="C516" s="2"/>
      <c r="D516" s="2"/>
      <c r="E516" s="2"/>
      <c r="F516" s="2"/>
      <c r="G516" s="2"/>
      <c r="H516" s="2"/>
    </row>
    <row r="517" spans="1:8" ht="19.5">
      <c r="A517" s="2"/>
      <c r="B517" s="2"/>
      <c r="C517" s="2"/>
      <c r="D517" s="2"/>
      <c r="E517" s="2"/>
      <c r="F517" s="2"/>
      <c r="G517" s="2"/>
      <c r="H517" s="2"/>
    </row>
    <row r="518" spans="1:8" ht="19.5">
      <c r="A518" s="2"/>
      <c r="B518" s="2"/>
      <c r="C518" s="2"/>
      <c r="D518" s="2"/>
      <c r="E518" s="2"/>
      <c r="F518" s="2"/>
      <c r="G518" s="2"/>
      <c r="H518" s="2"/>
    </row>
    <row r="519" spans="1:8" ht="19.5">
      <c r="A519" s="2"/>
      <c r="B519" s="2"/>
      <c r="C519" s="2"/>
      <c r="D519" s="2"/>
      <c r="E519" s="2"/>
      <c r="F519" s="2"/>
      <c r="G519" s="2"/>
      <c r="H519" s="2"/>
    </row>
    <row r="520" spans="1:8" ht="19.5">
      <c r="A520" s="2"/>
      <c r="B520" s="2"/>
      <c r="C520" s="2"/>
      <c r="D520" s="2"/>
      <c r="E520" s="2"/>
      <c r="F520" s="2"/>
      <c r="G520" s="2"/>
      <c r="H520" s="2"/>
    </row>
    <row r="521" spans="1:8" ht="19.5">
      <c r="A521" s="2"/>
      <c r="B521" s="2"/>
      <c r="C521" s="2"/>
      <c r="D521" s="2"/>
      <c r="E521" s="2"/>
      <c r="F521" s="2"/>
      <c r="G521" s="2"/>
      <c r="H521" s="2"/>
    </row>
    <row r="522" spans="1:8" ht="19.5">
      <c r="A522" s="2"/>
      <c r="B522" s="2"/>
      <c r="C522" s="2"/>
      <c r="D522" s="2"/>
      <c r="E522" s="2"/>
      <c r="F522" s="2"/>
      <c r="G522" s="2"/>
      <c r="H522" s="2"/>
    </row>
    <row r="523" spans="1:8" ht="19.5">
      <c r="A523" s="2"/>
      <c r="B523" s="2"/>
      <c r="C523" s="2"/>
      <c r="D523" s="2"/>
      <c r="E523" s="2"/>
      <c r="F523" s="2"/>
      <c r="G523" s="2"/>
      <c r="H523" s="2"/>
    </row>
    <row r="524" spans="1:8" ht="19.5">
      <c r="A524" s="2"/>
      <c r="B524" s="2"/>
      <c r="C524" s="2"/>
      <c r="D524" s="2"/>
      <c r="E524" s="2"/>
      <c r="F524" s="2"/>
      <c r="G524" s="2"/>
      <c r="H524" s="2"/>
    </row>
    <row r="525" spans="1:8" ht="19.5">
      <c r="A525" s="2"/>
      <c r="B525" s="2"/>
      <c r="C525" s="2"/>
      <c r="D525" s="2"/>
      <c r="E525" s="2"/>
      <c r="F525" s="2"/>
      <c r="G525" s="2"/>
      <c r="H525" s="2"/>
    </row>
    <row r="526" spans="1:8" ht="19.5">
      <c r="A526" s="2"/>
      <c r="B526" s="2"/>
      <c r="C526" s="2"/>
      <c r="D526" s="2"/>
      <c r="E526" s="2"/>
      <c r="F526" s="2"/>
      <c r="G526" s="2"/>
      <c r="H526" s="2"/>
    </row>
    <row r="527" spans="1:8" ht="19.5">
      <c r="A527" s="2"/>
      <c r="B527" s="2"/>
      <c r="C527" s="2"/>
      <c r="D527" s="2"/>
      <c r="E527" s="2"/>
      <c r="F527" s="2"/>
      <c r="G527" s="2"/>
      <c r="H527" s="2"/>
    </row>
    <row r="528" spans="1:8" ht="19.5">
      <c r="A528" s="2"/>
      <c r="B528" s="2"/>
      <c r="C528" s="2"/>
      <c r="D528" s="2"/>
      <c r="E528" s="2"/>
      <c r="F528" s="2"/>
      <c r="G528" s="2"/>
      <c r="H528" s="2"/>
    </row>
    <row r="529" spans="1:8" ht="19.5">
      <c r="A529" s="2"/>
      <c r="B529" s="2"/>
      <c r="C529" s="2"/>
      <c r="D529" s="2"/>
      <c r="E529" s="2"/>
      <c r="F529" s="2"/>
      <c r="G529" s="2"/>
      <c r="H529" s="2"/>
    </row>
    <row r="530" spans="1:8" ht="19.5">
      <c r="A530" s="2"/>
      <c r="B530" s="2"/>
      <c r="C530" s="2"/>
      <c r="D530" s="2"/>
      <c r="E530" s="2"/>
      <c r="F530" s="2"/>
      <c r="G530" s="2"/>
      <c r="H530" s="2"/>
    </row>
    <row r="531" spans="1:8" ht="19.5">
      <c r="A531" s="2"/>
      <c r="B531" s="2"/>
      <c r="C531" s="2"/>
      <c r="D531" s="2"/>
      <c r="E531" s="2"/>
      <c r="F531" s="2"/>
      <c r="G531" s="2"/>
      <c r="H531" s="2"/>
    </row>
    <row r="532" spans="1:8" ht="19.5">
      <c r="A532" s="2"/>
      <c r="B532" s="2"/>
      <c r="C532" s="2"/>
      <c r="D532" s="2"/>
      <c r="E532" s="2"/>
      <c r="F532" s="2"/>
      <c r="G532" s="2"/>
      <c r="H532" s="2"/>
    </row>
    <row r="533" spans="1:8" ht="19.5">
      <c r="A533" s="2"/>
      <c r="B533" s="2"/>
      <c r="C533" s="2"/>
      <c r="D533" s="2"/>
      <c r="E533" s="2"/>
      <c r="F533" s="2"/>
      <c r="G533" s="2"/>
      <c r="H533" s="2"/>
    </row>
    <row r="534" spans="1:8" ht="19.5">
      <c r="A534" s="2"/>
      <c r="B534" s="2"/>
      <c r="C534" s="2"/>
      <c r="D534" s="2"/>
      <c r="E534" s="2"/>
      <c r="F534" s="2"/>
      <c r="G534" s="2"/>
      <c r="H534" s="2"/>
    </row>
    <row r="535" spans="1:8" ht="19.5">
      <c r="A535" s="2"/>
      <c r="B535" s="2"/>
      <c r="C535" s="2"/>
      <c r="D535" s="2"/>
      <c r="E535" s="2"/>
      <c r="F535" s="2"/>
      <c r="G535" s="2"/>
      <c r="H535" s="2"/>
    </row>
    <row r="536" spans="1:8" ht="19.5">
      <c r="A536" s="2"/>
      <c r="B536" s="2"/>
      <c r="C536" s="2"/>
      <c r="D536" s="2"/>
      <c r="E536" s="2"/>
      <c r="F536" s="2"/>
      <c r="G536" s="2"/>
      <c r="H536" s="2"/>
    </row>
    <row r="537" spans="1:8" ht="19.5">
      <c r="A537" s="2"/>
      <c r="B537" s="2"/>
      <c r="C537" s="2"/>
      <c r="D537" s="2"/>
      <c r="E537" s="2"/>
      <c r="F537" s="2"/>
      <c r="G537" s="2"/>
      <c r="H537" s="2"/>
    </row>
    <row r="538" spans="1:8" ht="19.5">
      <c r="A538" s="2"/>
      <c r="B538" s="2"/>
      <c r="C538" s="2"/>
      <c r="D538" s="2"/>
      <c r="E538" s="2"/>
      <c r="F538" s="2"/>
      <c r="G538" s="2"/>
      <c r="H538" s="2"/>
    </row>
    <row r="539" spans="1:8" ht="19.5">
      <c r="A539" s="2"/>
      <c r="B539" s="2"/>
      <c r="C539" s="2"/>
      <c r="D539" s="2"/>
      <c r="E539" s="2"/>
      <c r="F539" s="2"/>
      <c r="G539" s="2"/>
      <c r="H539" s="2"/>
    </row>
    <row r="540" spans="1:8" ht="19.5">
      <c r="A540" s="2"/>
      <c r="B540" s="2"/>
      <c r="C540" s="2"/>
      <c r="D540" s="2"/>
      <c r="E540" s="2"/>
      <c r="F540" s="2"/>
      <c r="G540" s="2"/>
      <c r="H540" s="2"/>
    </row>
    <row r="541" spans="1:8" ht="19.5">
      <c r="A541" s="2"/>
      <c r="B541" s="2"/>
      <c r="C541" s="2"/>
      <c r="D541" s="2"/>
      <c r="E541" s="2"/>
      <c r="F541" s="2"/>
      <c r="G541" s="2"/>
      <c r="H541" s="2"/>
    </row>
    <row r="542" spans="1:8" ht="19.5">
      <c r="A542" s="2"/>
      <c r="B542" s="2"/>
      <c r="C542" s="2"/>
      <c r="D542" s="2"/>
      <c r="E542" s="2"/>
      <c r="F542" s="2"/>
      <c r="G542" s="2"/>
      <c r="H542" s="2"/>
    </row>
    <row r="543" spans="1:8" ht="19.5">
      <c r="A543" s="2"/>
      <c r="B543" s="2"/>
      <c r="C543" s="2"/>
      <c r="D543" s="2"/>
      <c r="E543" s="2"/>
      <c r="F543" s="2"/>
      <c r="G543" s="2"/>
      <c r="H543" s="2"/>
    </row>
    <row r="544" spans="1:8" ht="19.5">
      <c r="A544" s="2"/>
      <c r="B544" s="2"/>
      <c r="C544" s="2"/>
      <c r="D544" s="2"/>
      <c r="E544" s="2"/>
      <c r="F544" s="2"/>
      <c r="G544" s="2"/>
      <c r="H544" s="2"/>
    </row>
    <row r="545" spans="1:8" ht="19.5">
      <c r="A545" s="2"/>
      <c r="B545" s="2"/>
      <c r="C545" s="2"/>
      <c r="D545" s="2"/>
      <c r="E545" s="2"/>
      <c r="F545" s="2"/>
      <c r="G545" s="2"/>
      <c r="H545" s="2"/>
    </row>
    <row r="546" spans="1:8" ht="19.5">
      <c r="A546" s="2"/>
      <c r="B546" s="2"/>
      <c r="C546" s="2"/>
      <c r="D546" s="2"/>
      <c r="E546" s="2"/>
      <c r="F546" s="2"/>
      <c r="G546" s="2"/>
      <c r="H546" s="2"/>
    </row>
    <row r="547" spans="1:8" ht="19.5">
      <c r="A547" s="2"/>
      <c r="B547" s="2"/>
      <c r="C547" s="2"/>
      <c r="D547" s="2"/>
      <c r="E547" s="2"/>
      <c r="F547" s="2"/>
      <c r="G547" s="2"/>
      <c r="H547" s="2"/>
    </row>
    <row r="548" spans="1:8" ht="19.5">
      <c r="A548" s="2"/>
      <c r="B548" s="2"/>
      <c r="C548" s="2"/>
      <c r="D548" s="2"/>
      <c r="E548" s="2"/>
      <c r="F548" s="2"/>
      <c r="G548" s="2"/>
      <c r="H548" s="2"/>
    </row>
    <row r="549" spans="1:8" ht="19.5">
      <c r="A549" s="2"/>
      <c r="B549" s="2"/>
      <c r="C549" s="2"/>
      <c r="D549" s="2"/>
      <c r="E549" s="2"/>
      <c r="F549" s="2"/>
      <c r="G549" s="2"/>
      <c r="H549" s="2"/>
    </row>
    <row r="550" spans="1:8" ht="19.5">
      <c r="A550" s="2"/>
      <c r="B550" s="2"/>
      <c r="C550" s="2"/>
      <c r="D550" s="2"/>
      <c r="E550" s="2"/>
      <c r="F550" s="2"/>
      <c r="G550" s="2"/>
      <c r="H550" s="2"/>
    </row>
    <row r="551" spans="1:8" ht="19.5">
      <c r="A551" s="2"/>
      <c r="B551" s="2"/>
      <c r="C551" s="2"/>
      <c r="D551" s="2"/>
      <c r="E551" s="2"/>
      <c r="F551" s="2"/>
      <c r="G551" s="2"/>
      <c r="H551" s="2"/>
    </row>
    <row r="552" spans="1:8" ht="19.5">
      <c r="A552" s="2"/>
      <c r="B552" s="2"/>
      <c r="C552" s="2"/>
      <c r="D552" s="2"/>
      <c r="E552" s="2"/>
      <c r="F552" s="2"/>
      <c r="G552" s="2"/>
      <c r="H552" s="2"/>
    </row>
    <row r="553" spans="1:8" ht="19.5">
      <c r="A553" s="2"/>
      <c r="B553" s="2"/>
      <c r="C553" s="2"/>
      <c r="D553" s="2"/>
      <c r="E553" s="2"/>
      <c r="F553" s="2"/>
      <c r="G553" s="2"/>
      <c r="H553" s="2"/>
    </row>
    <row r="554" spans="1:8" ht="19.5">
      <c r="A554" s="2"/>
      <c r="B554" s="2"/>
      <c r="C554" s="2"/>
      <c r="D554" s="2"/>
      <c r="E554" s="2"/>
      <c r="F554" s="2"/>
      <c r="G554" s="2"/>
      <c r="H554" s="2"/>
    </row>
    <row r="555" spans="1:8" ht="19.5">
      <c r="A555" s="2"/>
      <c r="B555" s="2"/>
      <c r="C555" s="2"/>
      <c r="D555" s="2"/>
      <c r="E555" s="2"/>
      <c r="F555" s="2"/>
      <c r="G555" s="2"/>
      <c r="H555" s="2"/>
    </row>
    <row r="556" spans="1:8" ht="19.5">
      <c r="A556" s="2"/>
      <c r="B556" s="2"/>
      <c r="C556" s="2"/>
      <c r="D556" s="2"/>
      <c r="E556" s="2"/>
      <c r="F556" s="2"/>
      <c r="G556" s="2"/>
      <c r="H556" s="2"/>
    </row>
    <row r="557" spans="1:8" ht="19.5">
      <c r="A557" s="2"/>
      <c r="B557" s="2"/>
      <c r="C557" s="2"/>
      <c r="D557" s="2"/>
      <c r="E557" s="2"/>
      <c r="F557" s="2"/>
      <c r="G557" s="2"/>
      <c r="H557" s="2"/>
    </row>
    <row r="558" spans="1:8" ht="19.5">
      <c r="A558" s="2"/>
      <c r="B558" s="2"/>
      <c r="C558" s="2"/>
      <c r="D558" s="2"/>
      <c r="E558" s="2"/>
      <c r="F558" s="2"/>
      <c r="G558" s="2"/>
      <c r="H558" s="2"/>
    </row>
    <row r="559" spans="1:8" ht="19.5">
      <c r="A559" s="2"/>
      <c r="B559" s="2"/>
      <c r="C559" s="2"/>
      <c r="D559" s="2"/>
      <c r="E559" s="2"/>
      <c r="F559" s="2"/>
      <c r="G559" s="2"/>
      <c r="H559" s="2"/>
    </row>
    <row r="560" spans="1:8" ht="19.5">
      <c r="A560" s="2"/>
      <c r="B560" s="2"/>
      <c r="C560" s="2"/>
      <c r="D560" s="2"/>
      <c r="E560" s="2"/>
      <c r="F560" s="2"/>
      <c r="G560" s="2"/>
      <c r="H560" s="2"/>
    </row>
    <row r="561" spans="1:8" ht="19.5">
      <c r="A561" s="2"/>
      <c r="B561" s="2"/>
      <c r="C561" s="2"/>
      <c r="D561" s="2"/>
      <c r="E561" s="2"/>
      <c r="F561" s="2"/>
      <c r="G561" s="2"/>
      <c r="H561" s="2"/>
    </row>
    <row r="562" spans="1:8" ht="19.5">
      <c r="A562" s="2"/>
      <c r="B562" s="2"/>
      <c r="C562" s="2"/>
      <c r="D562" s="2"/>
      <c r="E562" s="2"/>
      <c r="F562" s="2"/>
      <c r="G562" s="2"/>
      <c r="H562" s="2"/>
    </row>
    <row r="563" spans="1:8" ht="19.5">
      <c r="A563" s="2"/>
      <c r="B563" s="2"/>
      <c r="C563" s="2"/>
      <c r="D563" s="2"/>
      <c r="E563" s="2"/>
      <c r="F563" s="2"/>
      <c r="G563" s="2"/>
      <c r="H563" s="2"/>
    </row>
    <row r="564" spans="1:8" ht="19.5">
      <c r="A564" s="2"/>
      <c r="B564" s="2"/>
      <c r="C564" s="2"/>
      <c r="D564" s="2"/>
      <c r="E564" s="2"/>
      <c r="F564" s="2"/>
      <c r="G564" s="2"/>
      <c r="H564" s="2"/>
    </row>
    <row r="565" spans="1:8" ht="19.5">
      <c r="A565" s="2"/>
      <c r="B565" s="2"/>
      <c r="C565" s="2"/>
      <c r="D565" s="2"/>
      <c r="E565" s="2"/>
      <c r="F565" s="2"/>
      <c r="G565" s="2"/>
      <c r="H565" s="2"/>
    </row>
    <row r="566" spans="1:8" ht="19.5">
      <c r="A566" s="2"/>
      <c r="B566" s="2"/>
      <c r="C566" s="2"/>
      <c r="D566" s="2"/>
      <c r="E566" s="2"/>
      <c r="F566" s="2"/>
      <c r="G566" s="2"/>
      <c r="H566" s="2"/>
    </row>
    <row r="567" spans="1:8" ht="19.5">
      <c r="A567" s="2"/>
      <c r="B567" s="2"/>
      <c r="C567" s="2"/>
      <c r="D567" s="2"/>
      <c r="E567" s="2"/>
      <c r="F567" s="2"/>
      <c r="G567" s="2"/>
      <c r="H567" s="2"/>
    </row>
    <row r="568" spans="1:8" ht="19.5">
      <c r="A568" s="2"/>
      <c r="B568" s="2"/>
      <c r="C568" s="2"/>
      <c r="D568" s="2"/>
      <c r="E568" s="2"/>
      <c r="F568" s="2"/>
      <c r="G568" s="2"/>
      <c r="H568" s="2"/>
    </row>
    <row r="569" spans="1:8" ht="19.5">
      <c r="A569" s="2"/>
      <c r="B569" s="2"/>
      <c r="C569" s="2"/>
      <c r="D569" s="2"/>
      <c r="E569" s="2"/>
      <c r="F569" s="2"/>
      <c r="G569" s="2"/>
      <c r="H569" s="2"/>
    </row>
    <row r="570" spans="1:8" ht="19.5">
      <c r="A570" s="2"/>
      <c r="B570" s="2"/>
      <c r="C570" s="2"/>
      <c r="D570" s="2"/>
      <c r="E570" s="2"/>
      <c r="F570" s="2"/>
      <c r="G570" s="2"/>
      <c r="H570" s="2"/>
    </row>
    <row r="571" spans="1:8" ht="19.5">
      <c r="A571" s="2"/>
      <c r="B571" s="2"/>
      <c r="C571" s="2"/>
      <c r="D571" s="2"/>
      <c r="E571" s="2"/>
      <c r="F571" s="2"/>
      <c r="G571" s="2"/>
      <c r="H571" s="2"/>
    </row>
    <row r="572" spans="1:8" ht="19.5">
      <c r="A572" s="2"/>
      <c r="B572" s="2"/>
      <c r="C572" s="2"/>
      <c r="D572" s="2"/>
      <c r="E572" s="2"/>
      <c r="F572" s="2"/>
      <c r="G572" s="2"/>
      <c r="H572" s="2"/>
    </row>
    <row r="573" spans="1:8" ht="19.5">
      <c r="A573" s="2"/>
      <c r="B573" s="2"/>
      <c r="C573" s="2"/>
      <c r="D573" s="2"/>
      <c r="E573" s="2"/>
      <c r="F573" s="2"/>
      <c r="G573" s="2"/>
      <c r="H573" s="2"/>
    </row>
    <row r="574" spans="1:8" ht="19.5">
      <c r="A574" s="2"/>
      <c r="B574" s="2"/>
      <c r="C574" s="2"/>
      <c r="D574" s="2"/>
      <c r="E574" s="2"/>
      <c r="F574" s="2"/>
      <c r="G574" s="2"/>
      <c r="H574" s="2"/>
    </row>
    <row r="575" spans="1:8" ht="19.5">
      <c r="A575" s="2"/>
      <c r="B575" s="2"/>
      <c r="C575" s="2"/>
      <c r="D575" s="2"/>
      <c r="E575" s="2"/>
      <c r="F575" s="2"/>
      <c r="G575" s="2"/>
      <c r="H575" s="2"/>
    </row>
    <row r="576" spans="1:8" ht="19.5">
      <c r="A576" s="2"/>
      <c r="B576" s="2"/>
      <c r="C576" s="2"/>
      <c r="D576" s="2"/>
      <c r="E576" s="2"/>
      <c r="F576" s="2"/>
      <c r="G576" s="2"/>
      <c r="H576" s="2"/>
    </row>
    <row r="577" spans="1:8" ht="19.5">
      <c r="A577" s="2"/>
      <c r="B577" s="2"/>
      <c r="C577" s="2"/>
      <c r="D577" s="2"/>
      <c r="E577" s="2"/>
      <c r="F577" s="2"/>
      <c r="G577" s="2"/>
      <c r="H577" s="2"/>
    </row>
    <row r="578" spans="1:8" ht="19.5">
      <c r="A578" s="2"/>
      <c r="B578" s="2"/>
      <c r="C578" s="2"/>
      <c r="D578" s="2"/>
      <c r="E578" s="2"/>
      <c r="F578" s="2"/>
      <c r="G578" s="2"/>
      <c r="H578" s="2"/>
    </row>
    <row r="579" spans="1:8" ht="19.5">
      <c r="A579" s="2"/>
      <c r="B579" s="2"/>
      <c r="C579" s="2"/>
      <c r="D579" s="2"/>
      <c r="E579" s="2"/>
      <c r="F579" s="2"/>
      <c r="G579" s="2"/>
      <c r="H579" s="2"/>
    </row>
    <row r="580" spans="1:8" ht="19.5">
      <c r="A580" s="2"/>
      <c r="B580" s="2"/>
      <c r="C580" s="2"/>
      <c r="D580" s="2"/>
      <c r="E580" s="2"/>
      <c r="F580" s="2"/>
      <c r="G580" s="2"/>
      <c r="H580" s="2"/>
    </row>
    <row r="581" spans="1:8" ht="19.5">
      <c r="A581" s="2"/>
      <c r="B581" s="2"/>
      <c r="C581" s="2"/>
      <c r="D581" s="2"/>
      <c r="E581" s="2"/>
      <c r="F581" s="2"/>
      <c r="G581" s="2"/>
      <c r="H581" s="2"/>
    </row>
    <row r="582" spans="1:8" ht="19.5">
      <c r="A582" s="2"/>
      <c r="B582" s="2"/>
      <c r="C582" s="2"/>
      <c r="D582" s="2"/>
      <c r="E582" s="2"/>
      <c r="F582" s="2"/>
      <c r="G582" s="2"/>
      <c r="H582" s="2"/>
    </row>
    <row r="583" spans="1:8" ht="19.5">
      <c r="A583" s="2"/>
      <c r="B583" s="2"/>
      <c r="C583" s="2"/>
      <c r="D583" s="2"/>
      <c r="E583" s="2"/>
      <c r="F583" s="2"/>
      <c r="G583" s="2"/>
      <c r="H583" s="2"/>
    </row>
    <row r="584" spans="1:8" ht="19.5">
      <c r="A584" s="2"/>
      <c r="B584" s="2"/>
      <c r="C584" s="2"/>
      <c r="D584" s="2"/>
      <c r="E584" s="2"/>
      <c r="F584" s="2"/>
      <c r="G584" s="2"/>
      <c r="H584" s="2"/>
    </row>
    <row r="585" spans="1:8" ht="19.5">
      <c r="A585" s="2"/>
      <c r="B585" s="2"/>
      <c r="C585" s="2"/>
      <c r="D585" s="2"/>
      <c r="E585" s="2"/>
      <c r="F585" s="2"/>
      <c r="G585" s="2"/>
      <c r="H585" s="2"/>
    </row>
    <row r="586" spans="1:8" ht="19.5">
      <c r="A586" s="2"/>
      <c r="B586" s="2"/>
      <c r="C586" s="2"/>
      <c r="D586" s="2"/>
      <c r="E586" s="2"/>
      <c r="F586" s="2"/>
      <c r="G586" s="2"/>
      <c r="H586" s="2"/>
    </row>
    <row r="587" spans="1:8" ht="19.5">
      <c r="A587" s="2"/>
      <c r="B587" s="2"/>
      <c r="C587" s="2"/>
      <c r="D587" s="2"/>
      <c r="E587" s="2"/>
      <c r="F587" s="2"/>
      <c r="G587" s="2"/>
      <c r="H587" s="2"/>
    </row>
    <row r="588" spans="1:8" ht="19.5">
      <c r="A588" s="2"/>
      <c r="B588" s="2"/>
      <c r="C588" s="2"/>
      <c r="D588" s="2"/>
      <c r="E588" s="2"/>
      <c r="F588" s="2"/>
      <c r="G588" s="2"/>
      <c r="H588" s="2"/>
    </row>
    <row r="589" spans="1:8" ht="19.5">
      <c r="A589" s="2"/>
      <c r="B589" s="2"/>
      <c r="C589" s="2"/>
      <c r="D589" s="2"/>
      <c r="E589" s="2"/>
      <c r="F589" s="2"/>
      <c r="G589" s="2"/>
      <c r="H589" s="2"/>
    </row>
    <row r="590" spans="1:8" ht="19.5">
      <c r="A590" s="2"/>
      <c r="B590" s="2"/>
      <c r="C590" s="2"/>
      <c r="D590" s="2"/>
      <c r="E590" s="2"/>
      <c r="F590" s="2"/>
      <c r="G590" s="2"/>
      <c r="H590" s="2"/>
    </row>
    <row r="591" spans="1:8" ht="19.5">
      <c r="A591" s="2"/>
      <c r="B591" s="2"/>
      <c r="C591" s="2"/>
      <c r="D591" s="2"/>
      <c r="E591" s="2"/>
      <c r="F591" s="2"/>
      <c r="G591" s="2"/>
      <c r="H591" s="2"/>
    </row>
    <row r="592" spans="1:8" ht="19.5">
      <c r="A592" s="2"/>
      <c r="B592" s="2"/>
      <c r="C592" s="2"/>
      <c r="D592" s="2"/>
      <c r="E592" s="2"/>
      <c r="F592" s="2"/>
      <c r="G592" s="2"/>
      <c r="H592" s="2"/>
    </row>
    <row r="593" spans="1:8" ht="19.5">
      <c r="A593" s="2"/>
      <c r="B593" s="2"/>
      <c r="C593" s="2"/>
      <c r="D593" s="2"/>
      <c r="E593" s="2"/>
      <c r="F593" s="2"/>
      <c r="G593" s="2"/>
      <c r="H593" s="2"/>
    </row>
    <row r="594" spans="1:8" ht="19.5">
      <c r="A594" s="2"/>
      <c r="B594" s="2"/>
      <c r="C594" s="2"/>
      <c r="D594" s="2"/>
      <c r="E594" s="2"/>
      <c r="F594" s="2"/>
      <c r="G594" s="2"/>
      <c r="H594" s="2"/>
    </row>
    <row r="595" spans="1:8" ht="19.5">
      <c r="A595" s="2"/>
      <c r="B595" s="2"/>
      <c r="C595" s="2"/>
      <c r="D595" s="2"/>
      <c r="E595" s="2"/>
      <c r="F595" s="2"/>
      <c r="G595" s="2"/>
      <c r="H595" s="2"/>
    </row>
    <row r="596" spans="1:8" ht="19.5">
      <c r="A596" s="2"/>
      <c r="B596" s="2"/>
      <c r="C596" s="2"/>
      <c r="D596" s="2"/>
      <c r="E596" s="2"/>
      <c r="F596" s="2"/>
      <c r="G596" s="2"/>
      <c r="H596" s="2"/>
    </row>
    <row r="597" spans="1:8" ht="19.5">
      <c r="A597" s="2"/>
      <c r="B597" s="2"/>
      <c r="C597" s="2"/>
      <c r="D597" s="2"/>
      <c r="E597" s="2"/>
      <c r="F597" s="2"/>
      <c r="G597" s="2"/>
      <c r="H597" s="2"/>
    </row>
    <row r="598" spans="1:8" ht="19.5">
      <c r="A598" s="2"/>
      <c r="B598" s="2"/>
      <c r="C598" s="2"/>
      <c r="D598" s="2"/>
      <c r="E598" s="2"/>
      <c r="F598" s="2"/>
      <c r="G598" s="2"/>
      <c r="H598" s="2"/>
    </row>
    <row r="599" spans="1:8" ht="19.5">
      <c r="A599" s="2"/>
      <c r="B599" s="2"/>
      <c r="C599" s="2"/>
      <c r="D599" s="2"/>
      <c r="E599" s="2"/>
      <c r="F599" s="2"/>
      <c r="G599" s="2"/>
      <c r="H599" s="2"/>
    </row>
    <row r="600" spans="1:8" ht="19.5">
      <c r="A600" s="2"/>
      <c r="B600" s="2"/>
      <c r="C600" s="2"/>
      <c r="D600" s="2"/>
      <c r="E600" s="2"/>
      <c r="F600" s="2"/>
      <c r="G600" s="2"/>
      <c r="H600" s="2"/>
    </row>
    <row r="601" spans="1:8" ht="19.5">
      <c r="A601" s="2"/>
      <c r="B601" s="2"/>
      <c r="C601" s="2"/>
      <c r="D601" s="2"/>
      <c r="E601" s="2"/>
      <c r="F601" s="2"/>
      <c r="G601" s="2"/>
      <c r="H601" s="2"/>
    </row>
    <row r="602" spans="1:8" ht="19.5">
      <c r="A602" s="2"/>
      <c r="B602" s="2"/>
      <c r="C602" s="2"/>
      <c r="D602" s="2"/>
      <c r="E602" s="2"/>
      <c r="F602" s="2"/>
      <c r="G602" s="2"/>
      <c r="H602" s="2"/>
    </row>
    <row r="603" spans="1:8" ht="19.5">
      <c r="A603" s="2"/>
      <c r="B603" s="2"/>
      <c r="C603" s="2"/>
      <c r="D603" s="2"/>
      <c r="E603" s="2"/>
      <c r="F603" s="2"/>
      <c r="G603" s="2"/>
      <c r="H603" s="2"/>
    </row>
    <row r="604" spans="1:8" ht="19.5">
      <c r="A604" s="2"/>
      <c r="B604" s="2"/>
      <c r="C604" s="2"/>
      <c r="D604" s="2"/>
      <c r="E604" s="2"/>
      <c r="F604" s="2"/>
      <c r="G604" s="2"/>
      <c r="H604" s="2"/>
    </row>
    <row r="605" spans="1:8" ht="19.5">
      <c r="A605" s="2"/>
      <c r="B605" s="2"/>
      <c r="C605" s="2"/>
      <c r="D605" s="2"/>
      <c r="E605" s="2"/>
      <c r="F605" s="2"/>
      <c r="G605" s="2"/>
      <c r="H605" s="2"/>
    </row>
    <row r="606" spans="1:8" ht="19.5">
      <c r="A606" s="2"/>
      <c r="B606" s="2"/>
      <c r="C606" s="2"/>
      <c r="D606" s="2"/>
      <c r="E606" s="2"/>
      <c r="F606" s="2"/>
      <c r="G606" s="2"/>
      <c r="H606" s="2"/>
    </row>
    <row r="607" spans="1:8" ht="19.5">
      <c r="A607" s="2"/>
      <c r="B607" s="2"/>
      <c r="C607" s="2"/>
      <c r="D607" s="2"/>
      <c r="E607" s="2"/>
      <c r="F607" s="2"/>
      <c r="G607" s="2"/>
      <c r="H607" s="2"/>
    </row>
    <row r="608" spans="1:8" ht="19.5">
      <c r="A608" s="2"/>
      <c r="B608" s="2"/>
      <c r="C608" s="2"/>
      <c r="D608" s="2"/>
      <c r="E608" s="2"/>
      <c r="F608" s="2"/>
      <c r="G608" s="2"/>
      <c r="H608" s="2"/>
    </row>
    <row r="609" spans="1:8" ht="19.5">
      <c r="A609" s="2"/>
      <c r="B609" s="2"/>
      <c r="C609" s="2"/>
      <c r="D609" s="2"/>
      <c r="E609" s="2"/>
      <c r="F609" s="2"/>
      <c r="G609" s="2"/>
      <c r="H609" s="2"/>
    </row>
    <row r="610" spans="1:8" ht="19.5">
      <c r="A610" s="2"/>
      <c r="B610" s="2"/>
      <c r="C610" s="2"/>
      <c r="D610" s="2"/>
      <c r="E610" s="2"/>
      <c r="F610" s="2"/>
      <c r="G610" s="2"/>
      <c r="H610" s="2"/>
    </row>
    <row r="611" spans="1:8" ht="19.5">
      <c r="A611" s="2"/>
      <c r="B611" s="2"/>
      <c r="C611" s="2"/>
      <c r="D611" s="2"/>
      <c r="E611" s="2"/>
      <c r="F611" s="2"/>
      <c r="G611" s="2"/>
      <c r="H611" s="2"/>
    </row>
    <row r="612" spans="1:8" ht="19.5">
      <c r="A612" s="2"/>
      <c r="B612" s="2"/>
      <c r="C612" s="2"/>
      <c r="D612" s="2"/>
      <c r="E612" s="2"/>
      <c r="F612" s="2"/>
      <c r="G612" s="2"/>
      <c r="H612" s="2"/>
    </row>
    <row r="613" spans="1:8" ht="19.5">
      <c r="A613" s="2"/>
      <c r="B613" s="2"/>
      <c r="C613" s="2"/>
      <c r="D613" s="2"/>
      <c r="E613" s="2"/>
      <c r="F613" s="2"/>
      <c r="G613" s="2"/>
      <c r="H613" s="2"/>
    </row>
    <row r="614" spans="1:8" ht="19.5">
      <c r="A614" s="2"/>
      <c r="B614" s="2"/>
      <c r="C614" s="2"/>
      <c r="D614" s="2"/>
      <c r="E614" s="2"/>
      <c r="F614" s="2"/>
      <c r="G614" s="2"/>
      <c r="H614" s="2"/>
    </row>
    <row r="615" spans="1:8" ht="19.5">
      <c r="A615" s="2"/>
      <c r="B615" s="2"/>
      <c r="C615" s="2"/>
      <c r="D615" s="2"/>
      <c r="E615" s="2"/>
      <c r="F615" s="2"/>
      <c r="G615" s="2"/>
      <c r="H615" s="2"/>
    </row>
    <row r="616" spans="1:8" ht="19.5">
      <c r="A616" s="2"/>
      <c r="B616" s="2"/>
      <c r="C616" s="2"/>
      <c r="D616" s="2"/>
      <c r="E616" s="2"/>
      <c r="F616" s="2"/>
      <c r="G616" s="2"/>
      <c r="H616" s="2"/>
    </row>
    <row r="617" spans="1:8" ht="19.5">
      <c r="A617" s="2"/>
      <c r="B617" s="2"/>
      <c r="C617" s="2"/>
      <c r="D617" s="2"/>
      <c r="E617" s="2"/>
      <c r="F617" s="2"/>
      <c r="G617" s="2"/>
      <c r="H617" s="2"/>
    </row>
    <row r="618" spans="1:8" ht="19.5">
      <c r="A618" s="2"/>
      <c r="B618" s="2"/>
      <c r="C618" s="2"/>
      <c r="D618" s="2"/>
      <c r="E618" s="2"/>
      <c r="F618" s="2"/>
      <c r="G618" s="2"/>
      <c r="H618" s="2"/>
    </row>
    <row r="619" spans="1:8" ht="19.5">
      <c r="A619" s="2"/>
      <c r="B619" s="2"/>
      <c r="C619" s="2"/>
      <c r="D619" s="2"/>
      <c r="E619" s="2"/>
      <c r="F619" s="2"/>
      <c r="G619" s="2"/>
      <c r="H619" s="2"/>
    </row>
    <row r="620" spans="1:8" ht="19.5">
      <c r="A620" s="2"/>
      <c r="B620" s="2"/>
      <c r="C620" s="2"/>
      <c r="D620" s="2"/>
      <c r="E620" s="2"/>
      <c r="F620" s="2"/>
      <c r="G620" s="2"/>
      <c r="H620" s="2"/>
    </row>
    <row r="621" spans="1:8" ht="19.5">
      <c r="A621" s="2"/>
      <c r="B621" s="2"/>
      <c r="C621" s="2"/>
      <c r="D621" s="2"/>
      <c r="E621" s="2"/>
      <c r="F621" s="2"/>
      <c r="G621" s="2"/>
      <c r="H621" s="2"/>
    </row>
    <row r="622" spans="1:8" ht="19.5">
      <c r="A622" s="2"/>
      <c r="B622" s="2"/>
      <c r="C622" s="2"/>
      <c r="D622" s="2"/>
      <c r="E622" s="2"/>
      <c r="F622" s="2"/>
      <c r="G622" s="2"/>
      <c r="H622" s="2"/>
    </row>
    <row r="623" spans="1:8" ht="19.5">
      <c r="A623" s="2"/>
      <c r="B623" s="2"/>
      <c r="C623" s="2"/>
      <c r="D623" s="2"/>
      <c r="E623" s="2"/>
      <c r="F623" s="2"/>
      <c r="G623" s="2"/>
      <c r="H623" s="2"/>
    </row>
    <row r="624" spans="1:8" ht="19.5">
      <c r="A624" s="2"/>
      <c r="B624" s="2"/>
      <c r="C624" s="2"/>
      <c r="D624" s="2"/>
      <c r="E624" s="2"/>
      <c r="F624" s="2"/>
      <c r="G624" s="2"/>
      <c r="H624" s="2"/>
    </row>
    <row r="625" spans="1:8" ht="19.5">
      <c r="A625" s="2"/>
      <c r="B625" s="2"/>
      <c r="C625" s="2"/>
      <c r="D625" s="2"/>
      <c r="E625" s="2"/>
      <c r="F625" s="2"/>
      <c r="G625" s="2"/>
      <c r="H625" s="2"/>
    </row>
    <row r="626" spans="1:8" ht="19.5">
      <c r="A626" s="2"/>
      <c r="B626" s="2"/>
      <c r="C626" s="2"/>
      <c r="D626" s="2"/>
      <c r="E626" s="2"/>
      <c r="F626" s="2"/>
      <c r="G626" s="2"/>
      <c r="H626" s="2"/>
    </row>
    <row r="627" spans="1:8" ht="19.5">
      <c r="A627" s="2"/>
      <c r="B627" s="2"/>
      <c r="C627" s="2"/>
      <c r="D627" s="2"/>
      <c r="E627" s="2"/>
      <c r="F627" s="2"/>
      <c r="G627" s="2"/>
      <c r="H627" s="2"/>
    </row>
    <row r="628" spans="1:8" ht="19.5">
      <c r="A628" s="2"/>
      <c r="B628" s="2"/>
      <c r="C628" s="2"/>
      <c r="D628" s="2"/>
      <c r="E628" s="2"/>
      <c r="F628" s="2"/>
      <c r="G628" s="2"/>
      <c r="H628" s="2"/>
    </row>
    <row r="629" spans="1:8" ht="19.5">
      <c r="A629" s="2"/>
      <c r="B629" s="2"/>
      <c r="C629" s="2"/>
      <c r="D629" s="2"/>
      <c r="E629" s="2"/>
      <c r="F629" s="2"/>
      <c r="G629" s="2"/>
      <c r="H629" s="2"/>
    </row>
    <row r="630" spans="1:8" ht="19.5">
      <c r="A630" s="2"/>
      <c r="B630" s="2"/>
      <c r="C630" s="2"/>
      <c r="D630" s="2"/>
      <c r="E630" s="2"/>
      <c r="F630" s="2"/>
      <c r="G630" s="2"/>
      <c r="H630" s="2"/>
    </row>
    <row r="631" spans="1:8" ht="19.5">
      <c r="A631" s="2"/>
      <c r="B631" s="2"/>
      <c r="C631" s="2"/>
      <c r="D631" s="2"/>
      <c r="E631" s="2"/>
      <c r="F631" s="2"/>
      <c r="G631" s="2"/>
      <c r="H631" s="2"/>
    </row>
    <row r="632" spans="1:8" ht="19.5">
      <c r="A632" s="2"/>
      <c r="B632" s="2"/>
      <c r="C632" s="2"/>
      <c r="D632" s="2"/>
      <c r="E632" s="2"/>
      <c r="F632" s="2"/>
      <c r="G632" s="2"/>
      <c r="H632" s="2"/>
    </row>
    <row r="633" spans="1:8" ht="19.5">
      <c r="A633" s="2"/>
      <c r="B633" s="2"/>
      <c r="C633" s="2"/>
      <c r="D633" s="2"/>
      <c r="E633" s="2"/>
      <c r="F633" s="2"/>
      <c r="G633" s="2"/>
      <c r="H633" s="2"/>
    </row>
    <row r="634" spans="1:8" ht="19.5">
      <c r="A634" s="2"/>
      <c r="B634" s="2"/>
      <c r="C634" s="2"/>
      <c r="D634" s="2"/>
      <c r="E634" s="2"/>
      <c r="F634" s="2"/>
      <c r="G634" s="2"/>
      <c r="H634" s="2"/>
    </row>
    <row r="635" spans="1:8" ht="19.5">
      <c r="A635" s="2"/>
      <c r="B635" s="2"/>
      <c r="C635" s="2"/>
      <c r="D635" s="2"/>
      <c r="E635" s="2"/>
      <c r="F635" s="2"/>
      <c r="G635" s="2"/>
      <c r="H635" s="2"/>
    </row>
    <row r="636" spans="1:8" ht="19.5">
      <c r="A636" s="2"/>
      <c r="B636" s="2"/>
      <c r="C636" s="2"/>
      <c r="D636" s="2"/>
      <c r="E636" s="2"/>
      <c r="F636" s="2"/>
      <c r="G636" s="2"/>
      <c r="H636" s="2"/>
    </row>
    <row r="637" spans="1:8" ht="19.5">
      <c r="A637" s="2"/>
      <c r="B637" s="2"/>
      <c r="C637" s="2"/>
      <c r="D637" s="2"/>
      <c r="E637" s="2"/>
      <c r="F637" s="2"/>
      <c r="G637" s="2"/>
      <c r="H637" s="2"/>
    </row>
    <row r="638" spans="1:8" ht="19.5">
      <c r="A638" s="2"/>
      <c r="B638" s="2"/>
      <c r="C638" s="2"/>
      <c r="D638" s="2"/>
      <c r="E638" s="2"/>
      <c r="F638" s="2"/>
      <c r="G638" s="2"/>
      <c r="H638" s="2"/>
    </row>
    <row r="639" spans="1:8" ht="19.5">
      <c r="A639" s="2"/>
      <c r="B639" s="2"/>
      <c r="C639" s="2"/>
      <c r="D639" s="2"/>
      <c r="E639" s="2"/>
      <c r="F639" s="2"/>
      <c r="G639" s="2"/>
      <c r="H639" s="2"/>
    </row>
    <row r="640" spans="1:8" ht="19.5">
      <c r="A640" s="2"/>
      <c r="B640" s="2"/>
      <c r="C640" s="2"/>
      <c r="D640" s="2"/>
      <c r="E640" s="2"/>
      <c r="F640" s="2"/>
      <c r="G640" s="2"/>
      <c r="H640" s="2"/>
    </row>
    <row r="641" spans="1:8" ht="19.5">
      <c r="A641" s="2"/>
      <c r="B641" s="2"/>
      <c r="C641" s="2"/>
      <c r="D641" s="2"/>
      <c r="E641" s="2"/>
      <c r="F641" s="2"/>
      <c r="G641" s="2"/>
      <c r="H641" s="2"/>
    </row>
    <row r="642" spans="1:8" ht="19.5">
      <c r="A642" s="2"/>
      <c r="B642" s="2"/>
      <c r="C642" s="2"/>
      <c r="D642" s="2"/>
      <c r="E642" s="2"/>
      <c r="F642" s="2"/>
      <c r="G642" s="2"/>
      <c r="H642" s="2"/>
    </row>
    <row r="643" spans="1:8" ht="19.5">
      <c r="A643" s="2"/>
      <c r="B643" s="2"/>
      <c r="C643" s="2"/>
      <c r="D643" s="2"/>
      <c r="E643" s="2"/>
      <c r="F643" s="2"/>
      <c r="G643" s="2"/>
      <c r="H643" s="2"/>
    </row>
    <row r="644" spans="1:8" ht="19.5">
      <c r="A644" s="2"/>
      <c r="B644" s="2"/>
      <c r="C644" s="2"/>
      <c r="D644" s="2"/>
      <c r="E644" s="2"/>
      <c r="F644" s="2"/>
      <c r="G644" s="2"/>
      <c r="H644" s="2"/>
    </row>
    <row r="645" spans="1:8" ht="19.5">
      <c r="A645" s="2"/>
      <c r="B645" s="2"/>
      <c r="C645" s="2"/>
      <c r="D645" s="2"/>
      <c r="E645" s="2"/>
      <c r="F645" s="2"/>
      <c r="G645" s="2"/>
      <c r="H645" s="2"/>
    </row>
    <row r="646" spans="1:8" ht="19.5">
      <c r="A646" s="2"/>
      <c r="B646" s="2"/>
      <c r="C646" s="2"/>
      <c r="D646" s="2"/>
      <c r="E646" s="2"/>
      <c r="F646" s="2"/>
      <c r="G646" s="2"/>
      <c r="H646" s="2"/>
    </row>
    <row r="647" spans="1:8" ht="19.5">
      <c r="A647" s="2"/>
      <c r="B647" s="2"/>
      <c r="C647" s="2"/>
      <c r="D647" s="2"/>
      <c r="E647" s="2"/>
      <c r="F647" s="2"/>
      <c r="G647" s="2"/>
      <c r="H647" s="2"/>
    </row>
    <row r="648" spans="1:8" ht="19.5">
      <c r="A648" s="2"/>
      <c r="B648" s="2"/>
      <c r="C648" s="2"/>
      <c r="D648" s="2"/>
      <c r="E648" s="2"/>
      <c r="F648" s="2"/>
      <c r="G648" s="2"/>
      <c r="H648" s="2"/>
    </row>
    <row r="649" spans="1:8" ht="19.5">
      <c r="A649" s="2"/>
      <c r="B649" s="2"/>
      <c r="C649" s="2"/>
      <c r="D649" s="2"/>
      <c r="E649" s="2"/>
      <c r="F649" s="2"/>
      <c r="G649" s="2"/>
      <c r="H649" s="2"/>
    </row>
    <row r="650" spans="1:8" ht="19.5">
      <c r="A650" s="2"/>
      <c r="B650" s="2"/>
      <c r="C650" s="2"/>
      <c r="D650" s="2"/>
      <c r="E650" s="2"/>
      <c r="F650" s="2"/>
      <c r="G650" s="2"/>
      <c r="H650" s="2"/>
    </row>
    <row r="651" spans="1:8" ht="19.5">
      <c r="A651" s="2"/>
      <c r="B651" s="2"/>
      <c r="C651" s="2"/>
      <c r="D651" s="2"/>
      <c r="E651" s="2"/>
      <c r="F651" s="2"/>
      <c r="G651" s="2"/>
      <c r="H651" s="2"/>
    </row>
    <row r="652" spans="1:8" ht="19.5">
      <c r="A652" s="2"/>
      <c r="B652" s="2"/>
      <c r="C652" s="2"/>
      <c r="D652" s="2"/>
      <c r="E652" s="2"/>
      <c r="F652" s="2"/>
      <c r="G652" s="2"/>
      <c r="H652" s="2"/>
    </row>
    <row r="653" spans="1:8" ht="19.5">
      <c r="A653" s="2"/>
      <c r="B653" s="2"/>
      <c r="C653" s="2"/>
      <c r="D653" s="2"/>
      <c r="E653" s="2"/>
      <c r="F653" s="2"/>
      <c r="G653" s="2"/>
      <c r="H653" s="2"/>
    </row>
    <row r="654" spans="1:8" ht="19.5">
      <c r="A654" s="2"/>
      <c r="B654" s="2"/>
      <c r="C654" s="2"/>
      <c r="D654" s="2"/>
      <c r="E654" s="2"/>
      <c r="F654" s="2"/>
      <c r="G654" s="2"/>
      <c r="H654" s="2"/>
    </row>
    <row r="655" spans="1:8" ht="19.5">
      <c r="A655" s="2"/>
      <c r="B655" s="2"/>
      <c r="C655" s="2"/>
      <c r="D655" s="2"/>
      <c r="E655" s="2"/>
      <c r="F655" s="2"/>
      <c r="G655" s="2"/>
      <c r="H655" s="2"/>
    </row>
    <row r="656" spans="1:8" ht="19.5">
      <c r="A656" s="2"/>
      <c r="B656" s="2"/>
      <c r="C656" s="2"/>
      <c r="D656" s="2"/>
      <c r="E656" s="2"/>
      <c r="F656" s="2"/>
      <c r="G656" s="2"/>
      <c r="H656" s="2"/>
    </row>
    <row r="657" spans="1:8" ht="19.5">
      <c r="A657" s="2"/>
      <c r="B657" s="2"/>
      <c r="C657" s="2"/>
      <c r="D657" s="2"/>
      <c r="E657" s="2"/>
      <c r="F657" s="2"/>
      <c r="G657" s="2"/>
      <c r="H657" s="2"/>
    </row>
    <row r="658" spans="1:8" ht="19.5">
      <c r="A658" s="2"/>
      <c r="B658" s="2"/>
      <c r="C658" s="2"/>
      <c r="D658" s="2"/>
      <c r="E658" s="2"/>
      <c r="F658" s="2"/>
      <c r="G658" s="2"/>
      <c r="H658" s="2"/>
    </row>
    <row r="659" spans="1:8" ht="19.5">
      <c r="A659" s="2"/>
      <c r="B659" s="2"/>
      <c r="C659" s="2"/>
      <c r="D659" s="2"/>
      <c r="E659" s="2"/>
      <c r="F659" s="2"/>
      <c r="G659" s="2"/>
      <c r="H659" s="2"/>
    </row>
    <row r="660" spans="1:8" ht="19.5">
      <c r="A660" s="2"/>
      <c r="B660" s="2"/>
      <c r="C660" s="2"/>
      <c r="D660" s="2"/>
      <c r="E660" s="2"/>
      <c r="F660" s="2"/>
      <c r="G660" s="2"/>
      <c r="H660" s="2"/>
    </row>
    <row r="661" spans="1:8" ht="19.5">
      <c r="A661" s="2"/>
      <c r="B661" s="2"/>
      <c r="C661" s="2"/>
      <c r="D661" s="2"/>
      <c r="E661" s="2"/>
      <c r="F661" s="2"/>
      <c r="G661" s="2"/>
      <c r="H661" s="2"/>
    </row>
    <row r="662" spans="1:8" ht="19.5">
      <c r="A662" s="2"/>
      <c r="B662" s="2"/>
      <c r="C662" s="2"/>
      <c r="D662" s="2"/>
      <c r="E662" s="2"/>
      <c r="F662" s="2"/>
      <c r="G662" s="2"/>
      <c r="H662" s="2"/>
    </row>
    <row r="663" spans="1:8" ht="19.5">
      <c r="A663" s="2"/>
      <c r="B663" s="2"/>
      <c r="C663" s="2"/>
      <c r="D663" s="2"/>
      <c r="E663" s="2"/>
      <c r="F663" s="2"/>
      <c r="G663" s="2"/>
      <c r="H663" s="2"/>
    </row>
    <row r="664" spans="1:8" ht="19.5">
      <c r="A664" s="2"/>
      <c r="B664" s="2"/>
      <c r="C664" s="2"/>
      <c r="D664" s="2"/>
      <c r="E664" s="2"/>
      <c r="F664" s="2"/>
      <c r="G664" s="2"/>
      <c r="H664" s="2"/>
    </row>
    <row r="665" spans="1:8" ht="19.5">
      <c r="A665" s="2"/>
      <c r="B665" s="2"/>
      <c r="C665" s="2"/>
      <c r="D665" s="2"/>
      <c r="E665" s="2"/>
      <c r="F665" s="2"/>
      <c r="G665" s="2"/>
      <c r="H665" s="2"/>
    </row>
    <row r="666" spans="1:8" ht="19.5">
      <c r="A666" s="2"/>
      <c r="B666" s="2"/>
      <c r="C666" s="2"/>
      <c r="D666" s="2"/>
      <c r="E666" s="2"/>
      <c r="F666" s="2"/>
      <c r="G666" s="2"/>
      <c r="H666" s="2"/>
    </row>
    <row r="667" spans="1:8" ht="19.5">
      <c r="A667" s="2"/>
      <c r="B667" s="2"/>
      <c r="C667" s="2"/>
      <c r="D667" s="2"/>
      <c r="E667" s="2"/>
      <c r="F667" s="2"/>
      <c r="G667" s="2"/>
      <c r="H667" s="2"/>
    </row>
    <row r="668" spans="1:8" ht="19.5">
      <c r="A668" s="2"/>
      <c r="B668" s="2"/>
      <c r="C668" s="2"/>
      <c r="D668" s="2"/>
      <c r="E668" s="2"/>
      <c r="F668" s="2"/>
      <c r="G668" s="2"/>
      <c r="H668" s="2"/>
    </row>
    <row r="669" spans="1:8" ht="19.5">
      <c r="A669" s="2"/>
      <c r="B669" s="2"/>
      <c r="C669" s="2"/>
      <c r="D669" s="2"/>
      <c r="E669" s="2"/>
      <c r="F669" s="2"/>
      <c r="G669" s="2"/>
      <c r="H669" s="2"/>
    </row>
    <row r="670" spans="1:8" ht="19.5">
      <c r="A670" s="2"/>
      <c r="B670" s="2"/>
      <c r="C670" s="2"/>
      <c r="D670" s="2"/>
      <c r="E670" s="2"/>
      <c r="F670" s="2"/>
      <c r="G670" s="2"/>
      <c r="H670" s="2"/>
    </row>
    <row r="671" spans="1:8" ht="19.5">
      <c r="A671" s="2"/>
      <c r="B671" s="2"/>
      <c r="C671" s="2"/>
      <c r="D671" s="2"/>
      <c r="E671" s="2"/>
      <c r="F671" s="2"/>
      <c r="G671" s="2"/>
      <c r="H671" s="2"/>
    </row>
    <row r="672" spans="1:8" ht="19.5">
      <c r="A672" s="2"/>
      <c r="B672" s="2"/>
      <c r="C672" s="2"/>
      <c r="D672" s="2"/>
      <c r="E672" s="2"/>
      <c r="F672" s="2"/>
      <c r="G672" s="2"/>
      <c r="H672" s="2"/>
    </row>
    <row r="673" spans="1:8" ht="19.5">
      <c r="A673" s="2"/>
      <c r="B673" s="2"/>
      <c r="C673" s="2"/>
      <c r="D673" s="2"/>
      <c r="E673" s="2"/>
      <c r="F673" s="2"/>
      <c r="G673" s="2"/>
      <c r="H673" s="2"/>
    </row>
    <row r="674" spans="1:8" ht="19.5">
      <c r="A674" s="2"/>
      <c r="B674" s="2"/>
      <c r="C674" s="2"/>
      <c r="D674" s="2"/>
      <c r="E674" s="2"/>
      <c r="F674" s="2"/>
      <c r="G674" s="2"/>
      <c r="H674" s="2"/>
    </row>
    <row r="675" spans="1:8" ht="19.5">
      <c r="A675" s="2"/>
      <c r="B675" s="2"/>
      <c r="C675" s="2"/>
      <c r="D675" s="2"/>
      <c r="E675" s="2"/>
      <c r="F675" s="2"/>
      <c r="G675" s="2"/>
      <c r="H675" s="2"/>
    </row>
    <row r="676" spans="1:8" ht="19.5">
      <c r="A676" s="2"/>
      <c r="B676" s="2"/>
      <c r="C676" s="2"/>
      <c r="D676" s="2"/>
      <c r="E676" s="2"/>
      <c r="F676" s="2"/>
      <c r="G676" s="2"/>
      <c r="H676" s="2"/>
    </row>
    <row r="677" spans="1:8" ht="19.5">
      <c r="A677" s="2"/>
      <c r="B677" s="2"/>
      <c r="C677" s="2"/>
      <c r="D677" s="2"/>
      <c r="E677" s="2"/>
      <c r="F677" s="2"/>
      <c r="G677" s="2"/>
      <c r="H677" s="2"/>
    </row>
    <row r="678" spans="1:8" ht="19.5">
      <c r="A678" s="2"/>
      <c r="B678" s="2"/>
      <c r="C678" s="2"/>
      <c r="D678" s="2"/>
      <c r="E678" s="2"/>
      <c r="F678" s="2"/>
      <c r="G678" s="2"/>
      <c r="H678" s="2"/>
    </row>
    <row r="679" spans="1:8" ht="19.5">
      <c r="A679" s="2"/>
      <c r="B679" s="2"/>
      <c r="C679" s="2"/>
      <c r="D679" s="2"/>
      <c r="E679" s="2"/>
      <c r="F679" s="2"/>
      <c r="G679" s="2"/>
      <c r="H679" s="2"/>
    </row>
    <row r="680" spans="1:8" ht="19.5">
      <c r="A680" s="2"/>
      <c r="B680" s="2"/>
      <c r="C680" s="2"/>
      <c r="D680" s="2"/>
      <c r="E680" s="2"/>
      <c r="F680" s="2"/>
      <c r="G680" s="2"/>
      <c r="H680" s="2"/>
    </row>
    <row r="681" spans="1:8" ht="19.5">
      <c r="A681" s="2"/>
      <c r="B681" s="2"/>
      <c r="C681" s="2"/>
      <c r="D681" s="2"/>
      <c r="E681" s="2"/>
      <c r="F681" s="2"/>
      <c r="G681" s="2"/>
      <c r="H681" s="2"/>
    </row>
    <row r="682" spans="1:8" ht="19.5">
      <c r="A682" s="2"/>
      <c r="B682" s="2"/>
      <c r="C682" s="2"/>
      <c r="D682" s="2"/>
      <c r="E682" s="2"/>
      <c r="F682" s="2"/>
      <c r="G682" s="2"/>
      <c r="H682" s="2"/>
    </row>
    <row r="683" spans="1:8" ht="19.5">
      <c r="A683" s="2"/>
      <c r="B683" s="2"/>
      <c r="C683" s="2"/>
      <c r="D683" s="2"/>
      <c r="E683" s="2"/>
      <c r="F683" s="2"/>
      <c r="G683" s="2"/>
      <c r="H683" s="2"/>
    </row>
    <row r="684" spans="1:8" ht="19.5">
      <c r="A684" s="2"/>
      <c r="B684" s="2"/>
      <c r="C684" s="2"/>
      <c r="D684" s="2"/>
      <c r="E684" s="2"/>
      <c r="F684" s="2"/>
      <c r="G684" s="2"/>
      <c r="H684" s="2"/>
    </row>
    <row r="685" spans="1:8" ht="19.5">
      <c r="A685" s="2"/>
      <c r="B685" s="2"/>
      <c r="C685" s="2"/>
      <c r="D685" s="2"/>
      <c r="E685" s="2"/>
      <c r="F685" s="2"/>
      <c r="G685" s="2"/>
      <c r="H685" s="2"/>
    </row>
    <row r="686" spans="1:8" ht="19.5">
      <c r="A686" s="2"/>
      <c r="B686" s="2"/>
      <c r="C686" s="2"/>
      <c r="D686" s="2"/>
      <c r="E686" s="2"/>
      <c r="F686" s="2"/>
      <c r="G686" s="2"/>
      <c r="H686" s="2"/>
    </row>
    <row r="687" spans="1:8" ht="19.5">
      <c r="A687" s="2"/>
      <c r="B687" s="2"/>
      <c r="C687" s="2"/>
      <c r="D687" s="2"/>
      <c r="E687" s="2"/>
      <c r="F687" s="2"/>
      <c r="G687" s="2"/>
      <c r="H687" s="2"/>
    </row>
    <row r="688" spans="1:8" ht="19.5">
      <c r="A688" s="2"/>
      <c r="B688" s="2"/>
      <c r="C688" s="2"/>
      <c r="D688" s="2"/>
      <c r="E688" s="2"/>
      <c r="F688" s="2"/>
      <c r="G688" s="2"/>
      <c r="H688" s="2"/>
    </row>
    <row r="689" spans="1:8" ht="19.5">
      <c r="A689" s="2"/>
      <c r="B689" s="2"/>
      <c r="C689" s="2"/>
      <c r="D689" s="2"/>
      <c r="E689" s="2"/>
      <c r="F689" s="2"/>
      <c r="G689" s="2"/>
      <c r="H689" s="2"/>
    </row>
    <row r="690" spans="1:8" ht="19.5">
      <c r="A690" s="2"/>
      <c r="B690" s="2"/>
      <c r="C690" s="2"/>
      <c r="D690" s="2"/>
      <c r="E690" s="2"/>
      <c r="F690" s="2"/>
      <c r="G690" s="2"/>
      <c r="H690" s="2"/>
    </row>
    <row r="691" spans="1:8" ht="19.5">
      <c r="A691" s="2"/>
      <c r="B691" s="2"/>
      <c r="C691" s="2"/>
      <c r="D691" s="2"/>
      <c r="E691" s="2"/>
      <c r="F691" s="2"/>
      <c r="G691" s="2"/>
      <c r="H691" s="2"/>
    </row>
    <row r="692" spans="1:8" ht="19.5">
      <c r="A692" s="2"/>
      <c r="B692" s="2"/>
      <c r="C692" s="2"/>
      <c r="D692" s="2"/>
      <c r="E692" s="2"/>
      <c r="F692" s="2"/>
      <c r="G692" s="2"/>
      <c r="H692" s="2"/>
    </row>
    <row r="693" spans="1:8" ht="19.5">
      <c r="A693" s="2"/>
      <c r="B693" s="2"/>
      <c r="C693" s="2"/>
      <c r="D693" s="2"/>
      <c r="E693" s="2"/>
      <c r="F693" s="2"/>
      <c r="G693" s="2"/>
      <c r="H693" s="2"/>
    </row>
    <row r="694" spans="1:8" ht="19.5">
      <c r="A694" s="2"/>
      <c r="B694" s="2"/>
      <c r="C694" s="2"/>
      <c r="D694" s="2"/>
      <c r="E694" s="2"/>
      <c r="F694" s="2"/>
      <c r="G694" s="2"/>
      <c r="H694" s="2"/>
    </row>
    <row r="695" spans="1:8" ht="19.5">
      <c r="A695" s="2"/>
      <c r="B695" s="2"/>
      <c r="C695" s="2"/>
      <c r="D695" s="2"/>
      <c r="E695" s="2"/>
      <c r="F695" s="2"/>
      <c r="G695" s="2"/>
      <c r="H695" s="2"/>
    </row>
    <row r="696" spans="1:8" ht="19.5">
      <c r="A696" s="2"/>
      <c r="B696" s="2"/>
      <c r="C696" s="2"/>
      <c r="D696" s="2"/>
      <c r="E696" s="2"/>
      <c r="F696" s="2"/>
      <c r="G696" s="2"/>
      <c r="H696" s="2"/>
    </row>
    <row r="697" spans="1:8" ht="19.5">
      <c r="A697" s="2"/>
      <c r="B697" s="2"/>
      <c r="C697" s="2"/>
      <c r="D697" s="2"/>
      <c r="E697" s="2"/>
      <c r="F697" s="2"/>
      <c r="G697" s="2"/>
      <c r="H697" s="2"/>
    </row>
    <row r="698" spans="1:8" ht="19.5">
      <c r="A698" s="2"/>
      <c r="B698" s="2"/>
      <c r="C698" s="2"/>
      <c r="D698" s="2"/>
      <c r="E698" s="2"/>
      <c r="F698" s="2"/>
      <c r="G698" s="2"/>
      <c r="H698" s="2"/>
    </row>
    <row r="699" spans="1:8" ht="19.5">
      <c r="A699" s="2"/>
      <c r="B699" s="2"/>
      <c r="C699" s="2"/>
      <c r="D699" s="2"/>
      <c r="E699" s="2"/>
      <c r="F699" s="2"/>
      <c r="G699" s="2"/>
      <c r="H699" s="2"/>
    </row>
    <row r="700" spans="1:8" ht="19.5">
      <c r="A700" s="2"/>
      <c r="B700" s="2"/>
      <c r="C700" s="2"/>
      <c r="D700" s="2"/>
      <c r="E700" s="2"/>
      <c r="F700" s="2"/>
      <c r="G700" s="2"/>
      <c r="H700" s="2"/>
    </row>
    <row r="701" spans="1:8" ht="19.5">
      <c r="A701" s="2"/>
      <c r="B701" s="2"/>
      <c r="C701" s="2"/>
      <c r="D701" s="2"/>
      <c r="E701" s="2"/>
      <c r="F701" s="2"/>
      <c r="G701" s="2"/>
      <c r="H701" s="2"/>
    </row>
    <row r="702" spans="1:8" ht="19.5">
      <c r="A702" s="2"/>
      <c r="B702" s="2"/>
      <c r="C702" s="2"/>
      <c r="D702" s="2"/>
      <c r="E702" s="2"/>
      <c r="F702" s="2"/>
      <c r="G702" s="2"/>
      <c r="H702" s="2"/>
    </row>
    <row r="703" spans="1:8" ht="19.5">
      <c r="A703" s="2"/>
      <c r="B703" s="2"/>
      <c r="C703" s="2"/>
      <c r="D703" s="2"/>
      <c r="E703" s="2"/>
      <c r="F703" s="2"/>
      <c r="G703" s="2"/>
      <c r="H703" s="2"/>
    </row>
    <row r="704" spans="1:8" ht="19.5">
      <c r="A704" s="2"/>
      <c r="B704" s="2"/>
      <c r="C704" s="2"/>
      <c r="D704" s="2"/>
      <c r="E704" s="2"/>
      <c r="F704" s="2"/>
      <c r="G704" s="2"/>
      <c r="H704" s="2"/>
    </row>
    <row r="705" spans="1:8" ht="19.5">
      <c r="A705" s="2"/>
      <c r="B705" s="2"/>
      <c r="C705" s="2"/>
      <c r="D705" s="2"/>
      <c r="E705" s="2"/>
      <c r="F705" s="2"/>
      <c r="G705" s="2"/>
      <c r="H705" s="2"/>
    </row>
    <row r="706" spans="1:8" ht="19.5">
      <c r="A706" s="2"/>
      <c r="B706" s="2"/>
      <c r="C706" s="2"/>
      <c r="D706" s="2"/>
      <c r="E706" s="2"/>
      <c r="F706" s="2"/>
      <c r="G706" s="2"/>
      <c r="H706" s="2"/>
    </row>
    <row r="707" spans="1:8" ht="19.5">
      <c r="A707" s="2"/>
      <c r="B707" s="2"/>
      <c r="C707" s="2"/>
      <c r="D707" s="2"/>
      <c r="E707" s="2"/>
      <c r="F707" s="2"/>
      <c r="G707" s="2"/>
      <c r="H707" s="2"/>
    </row>
    <row r="708" spans="1:8" ht="19.5">
      <c r="A708" s="2"/>
      <c r="B708" s="2"/>
      <c r="C708" s="2"/>
      <c r="D708" s="2"/>
      <c r="E708" s="2"/>
      <c r="F708" s="2"/>
      <c r="G708" s="2"/>
      <c r="H708" s="2"/>
    </row>
    <row r="709" spans="1:8" ht="19.5">
      <c r="A709" s="2"/>
      <c r="B709" s="2"/>
      <c r="C709" s="2"/>
      <c r="D709" s="2"/>
      <c r="E709" s="2"/>
      <c r="F709" s="2"/>
      <c r="G709" s="2"/>
      <c r="H709" s="2"/>
    </row>
    <row r="710" spans="1:8" ht="19.5">
      <c r="A710" s="2"/>
      <c r="B710" s="2"/>
      <c r="C710" s="2"/>
      <c r="D710" s="2"/>
      <c r="E710" s="2"/>
      <c r="F710" s="2"/>
      <c r="G710" s="2"/>
      <c r="H710" s="2"/>
    </row>
    <row r="711" spans="1:8" ht="19.5">
      <c r="A711" s="2"/>
      <c r="B711" s="2"/>
      <c r="C711" s="2"/>
      <c r="D711" s="2"/>
      <c r="E711" s="2"/>
      <c r="F711" s="2"/>
      <c r="G711" s="2"/>
      <c r="H711" s="2"/>
    </row>
    <row r="712" spans="1:8" ht="19.5">
      <c r="A712" s="2"/>
      <c r="B712" s="2"/>
      <c r="C712" s="2"/>
      <c r="D712" s="2"/>
      <c r="E712" s="2"/>
      <c r="F712" s="2"/>
      <c r="G712" s="2"/>
      <c r="H712" s="2"/>
    </row>
    <row r="713" spans="1:8" ht="19.5">
      <c r="A713" s="2"/>
      <c r="B713" s="2"/>
      <c r="C713" s="2"/>
      <c r="D713" s="2"/>
      <c r="E713" s="2"/>
      <c r="F713" s="2"/>
      <c r="G713" s="2"/>
      <c r="H713" s="2"/>
    </row>
    <row r="714" spans="1:8" ht="19.5">
      <c r="A714" s="2"/>
      <c r="B714" s="2"/>
      <c r="C714" s="2"/>
      <c r="D714" s="2"/>
      <c r="E714" s="2"/>
      <c r="F714" s="2"/>
      <c r="G714" s="2"/>
      <c r="H714" s="2"/>
    </row>
    <row r="715" spans="1:8" ht="19.5">
      <c r="A715" s="2"/>
      <c r="B715" s="2"/>
      <c r="C715" s="2"/>
      <c r="D715" s="2"/>
      <c r="E715" s="2"/>
      <c r="F715" s="2"/>
      <c r="G715" s="2"/>
      <c r="H715" s="2"/>
    </row>
    <row r="716" spans="1:8" ht="19.5">
      <c r="A716" s="2"/>
      <c r="B716" s="2"/>
      <c r="C716" s="2"/>
      <c r="D716" s="2"/>
      <c r="E716" s="2"/>
      <c r="F716" s="2"/>
      <c r="G716" s="2"/>
      <c r="H716" s="2"/>
    </row>
    <row r="717" spans="1:8" ht="19.5">
      <c r="A717" s="2"/>
      <c r="B717" s="2"/>
      <c r="C717" s="2"/>
      <c r="D717" s="2"/>
      <c r="E717" s="2"/>
      <c r="F717" s="2"/>
      <c r="G717" s="2"/>
      <c r="H717" s="2"/>
    </row>
    <row r="718" spans="1:8" ht="19.5">
      <c r="A718" s="2"/>
      <c r="B718" s="2"/>
      <c r="C718" s="2"/>
      <c r="D718" s="2"/>
      <c r="E718" s="2"/>
      <c r="F718" s="2"/>
      <c r="G718" s="2"/>
      <c r="H718" s="2"/>
    </row>
    <row r="719" spans="1:8" ht="19.5">
      <c r="A719" s="2"/>
      <c r="B719" s="2"/>
      <c r="C719" s="2"/>
      <c r="D719" s="2"/>
      <c r="E719" s="2"/>
      <c r="F719" s="2"/>
      <c r="G719" s="2"/>
      <c r="H719" s="2"/>
    </row>
    <row r="720" spans="1:8" ht="19.5">
      <c r="A720" s="2"/>
      <c r="B720" s="2"/>
      <c r="C720" s="2"/>
      <c r="D720" s="2"/>
      <c r="E720" s="2"/>
      <c r="F720" s="2"/>
      <c r="G720" s="2"/>
      <c r="H720" s="2"/>
    </row>
    <row r="721" spans="1:8" ht="19.5">
      <c r="A721" s="2"/>
      <c r="B721" s="2"/>
      <c r="C721" s="2"/>
      <c r="D721" s="2"/>
      <c r="E721" s="2"/>
      <c r="F721" s="2"/>
      <c r="G721" s="2"/>
      <c r="H721" s="2"/>
    </row>
    <row r="722" spans="1:8" ht="19.5">
      <c r="A722" s="2"/>
      <c r="B722" s="2"/>
      <c r="C722" s="2"/>
      <c r="D722" s="2"/>
      <c r="E722" s="2"/>
      <c r="F722" s="2"/>
      <c r="G722" s="2"/>
      <c r="H722" s="2"/>
    </row>
    <row r="723" spans="1:8" ht="19.5">
      <c r="A723" s="2"/>
      <c r="B723" s="2"/>
      <c r="C723" s="2"/>
      <c r="D723" s="2"/>
      <c r="E723" s="2"/>
      <c r="F723" s="2"/>
      <c r="G723" s="2"/>
      <c r="H723" s="2"/>
    </row>
    <row r="724" spans="1:8" ht="19.5">
      <c r="A724" s="2"/>
      <c r="B724" s="2"/>
      <c r="C724" s="2"/>
      <c r="D724" s="2"/>
      <c r="E724" s="2"/>
      <c r="F724" s="2"/>
      <c r="G724" s="2"/>
      <c r="H724" s="2"/>
    </row>
    <row r="725" spans="1:8" ht="19.5">
      <c r="A725" s="2"/>
      <c r="B725" s="2"/>
      <c r="C725" s="2"/>
      <c r="D725" s="2"/>
      <c r="E725" s="2"/>
      <c r="F725" s="2"/>
      <c r="G725" s="2"/>
      <c r="H725" s="2"/>
    </row>
    <row r="726" spans="1:8" ht="19.5">
      <c r="A726" s="2"/>
      <c r="B726" s="2"/>
      <c r="C726" s="2"/>
      <c r="D726" s="2"/>
      <c r="E726" s="2"/>
      <c r="F726" s="2"/>
      <c r="G726" s="2"/>
      <c r="H726" s="2"/>
    </row>
    <row r="727" spans="1:8" ht="19.5">
      <c r="A727" s="2"/>
      <c r="B727" s="2"/>
      <c r="C727" s="2"/>
      <c r="D727" s="2"/>
      <c r="E727" s="2"/>
      <c r="F727" s="2"/>
      <c r="G727" s="2"/>
      <c r="H727" s="2"/>
    </row>
    <row r="728" spans="1:8" ht="19.5">
      <c r="A728" s="2"/>
      <c r="B728" s="2"/>
      <c r="C728" s="2"/>
      <c r="D728" s="2"/>
      <c r="E728" s="2"/>
      <c r="F728" s="2"/>
      <c r="G728" s="2"/>
      <c r="H728" s="2"/>
    </row>
    <row r="729" spans="1:8" ht="19.5">
      <c r="A729" s="2"/>
      <c r="B729" s="2"/>
      <c r="C729" s="2"/>
      <c r="D729" s="2"/>
      <c r="E729" s="2"/>
      <c r="F729" s="2"/>
      <c r="G729" s="2"/>
      <c r="H729" s="2"/>
    </row>
    <row r="730" spans="1:8" ht="19.5">
      <c r="A730" s="2"/>
      <c r="B730" s="2"/>
      <c r="C730" s="2"/>
      <c r="D730" s="2"/>
      <c r="E730" s="2"/>
      <c r="F730" s="2"/>
      <c r="G730" s="2"/>
      <c r="H730" s="2"/>
    </row>
    <row r="731" spans="1:8" ht="19.5">
      <c r="A731" s="2"/>
      <c r="B731" s="2"/>
      <c r="C731" s="2"/>
      <c r="D731" s="2"/>
      <c r="E731" s="2"/>
      <c r="F731" s="2"/>
      <c r="G731" s="2"/>
      <c r="H731" s="2"/>
    </row>
    <row r="732" spans="1:8" ht="19.5">
      <c r="A732" s="2"/>
      <c r="B732" s="2"/>
      <c r="C732" s="2"/>
      <c r="D732" s="2"/>
      <c r="E732" s="2"/>
      <c r="F732" s="2"/>
      <c r="G732" s="2"/>
      <c r="H732" s="2"/>
    </row>
    <row r="733" spans="1:8" ht="19.5">
      <c r="A733" s="2"/>
      <c r="B733" s="2"/>
      <c r="C733" s="2"/>
      <c r="D733" s="2"/>
      <c r="E733" s="2"/>
      <c r="F733" s="2"/>
      <c r="G733" s="2"/>
      <c r="H733" s="2"/>
    </row>
    <row r="734" spans="1:8" ht="19.5">
      <c r="A734" s="2"/>
      <c r="B734" s="2"/>
      <c r="C734" s="2"/>
      <c r="D734" s="2"/>
      <c r="E734" s="2"/>
      <c r="F734" s="2"/>
      <c r="G734" s="2"/>
      <c r="H734" s="2"/>
    </row>
    <row r="735" spans="1:8" ht="19.5">
      <c r="A735" s="2"/>
      <c r="B735" s="2"/>
      <c r="C735" s="2"/>
      <c r="D735" s="2"/>
      <c r="E735" s="2"/>
      <c r="F735" s="2"/>
      <c r="G735" s="2"/>
      <c r="H735" s="2"/>
    </row>
    <row r="736" spans="1:8" ht="19.5">
      <c r="A736" s="2"/>
      <c r="B736" s="2"/>
      <c r="C736" s="2"/>
      <c r="D736" s="2"/>
      <c r="E736" s="2"/>
      <c r="F736" s="2"/>
      <c r="G736" s="2"/>
      <c r="H736" s="2"/>
    </row>
    <row r="737" spans="1:8" ht="19.5">
      <c r="A737" s="2"/>
      <c r="B737" s="2"/>
      <c r="C737" s="2"/>
      <c r="D737" s="2"/>
      <c r="E737" s="2"/>
      <c r="F737" s="2"/>
      <c r="G737" s="2"/>
      <c r="H737" s="2"/>
    </row>
    <row r="738" spans="1:8" ht="19.5">
      <c r="A738" s="2"/>
      <c r="B738" s="2"/>
      <c r="C738" s="2"/>
      <c r="D738" s="2"/>
      <c r="E738" s="2"/>
      <c r="F738" s="2"/>
      <c r="G738" s="2"/>
      <c r="H738" s="2"/>
    </row>
    <row r="739" spans="1:8" ht="19.5">
      <c r="A739" s="2"/>
      <c r="B739" s="2"/>
      <c r="C739" s="2"/>
      <c r="D739" s="2"/>
      <c r="E739" s="2"/>
      <c r="F739" s="2"/>
      <c r="G739" s="2"/>
      <c r="H739" s="2"/>
    </row>
    <row r="740" spans="1:8" ht="19.5">
      <c r="A740" s="2"/>
      <c r="B740" s="2"/>
      <c r="C740" s="2"/>
      <c r="D740" s="2"/>
      <c r="E740" s="2"/>
      <c r="F740" s="2"/>
      <c r="G740" s="2"/>
      <c r="H740" s="2"/>
    </row>
    <row r="741" spans="1:8" ht="19.5">
      <c r="A741" s="2"/>
      <c r="B741" s="2"/>
      <c r="C741" s="2"/>
      <c r="D741" s="2"/>
      <c r="E741" s="2"/>
      <c r="F741" s="2"/>
      <c r="G741" s="2"/>
      <c r="H741" s="2"/>
    </row>
    <row r="742" spans="1:8" ht="19.5">
      <c r="A742" s="2"/>
      <c r="B742" s="2"/>
      <c r="C742" s="2"/>
      <c r="D742" s="2"/>
      <c r="E742" s="2"/>
      <c r="F742" s="2"/>
      <c r="G742" s="2"/>
      <c r="H742" s="2"/>
    </row>
    <row r="743" spans="1:8" ht="19.5">
      <c r="A743" s="2"/>
      <c r="B743" s="2"/>
      <c r="C743" s="2"/>
      <c r="D743" s="2"/>
      <c r="E743" s="2"/>
      <c r="F743" s="2"/>
      <c r="G743" s="2"/>
      <c r="H743" s="2"/>
    </row>
    <row r="744" spans="1:8" ht="19.5">
      <c r="A744" s="2"/>
      <c r="B744" s="2"/>
      <c r="C744" s="2"/>
      <c r="D744" s="2"/>
      <c r="E744" s="2"/>
      <c r="F744" s="2"/>
      <c r="G744" s="2"/>
      <c r="H744" s="2"/>
    </row>
    <row r="745" spans="1:8" ht="19.5">
      <c r="A745" s="2"/>
      <c r="B745" s="2"/>
      <c r="C745" s="2"/>
      <c r="D745" s="2"/>
      <c r="E745" s="2"/>
      <c r="F745" s="2"/>
      <c r="G745" s="2"/>
      <c r="H745" s="2"/>
    </row>
    <row r="746" spans="1:8" ht="19.5">
      <c r="A746" s="2"/>
      <c r="B746" s="2"/>
      <c r="C746" s="2"/>
      <c r="D746" s="2"/>
      <c r="E746" s="2"/>
      <c r="F746" s="2"/>
      <c r="G746" s="2"/>
      <c r="H746" s="2"/>
    </row>
    <row r="747" spans="1:8" ht="19.5">
      <c r="A747" s="2"/>
      <c r="B747" s="2"/>
      <c r="C747" s="2"/>
      <c r="D747" s="2"/>
      <c r="E747" s="2"/>
      <c r="F747" s="2"/>
      <c r="G747" s="2"/>
      <c r="H747" s="2"/>
    </row>
    <row r="748" spans="1:8" ht="19.5">
      <c r="A748" s="2"/>
      <c r="B748" s="2"/>
      <c r="C748" s="2"/>
      <c r="D748" s="2"/>
      <c r="E748" s="2"/>
      <c r="F748" s="2"/>
      <c r="G748" s="2"/>
      <c r="H748" s="2"/>
    </row>
    <row r="749" spans="1:8" ht="19.5">
      <c r="A749" s="2"/>
      <c r="B749" s="2"/>
      <c r="C749" s="2"/>
      <c r="D749" s="2"/>
      <c r="E749" s="2"/>
      <c r="F749" s="2"/>
      <c r="G749" s="2"/>
      <c r="H749" s="2"/>
    </row>
    <row r="750" spans="1:8" ht="19.5">
      <c r="A750" s="2"/>
      <c r="B750" s="2"/>
      <c r="C750" s="2"/>
      <c r="D750" s="2"/>
      <c r="E750" s="2"/>
      <c r="F750" s="2"/>
      <c r="G750" s="2"/>
      <c r="H750" s="2"/>
    </row>
    <row r="751" spans="1:8" ht="19.5">
      <c r="A751" s="2"/>
      <c r="B751" s="2"/>
      <c r="C751" s="2"/>
      <c r="D751" s="2"/>
      <c r="E751" s="2"/>
      <c r="F751" s="2"/>
      <c r="G751" s="2"/>
      <c r="H751" s="2"/>
    </row>
    <row r="752" spans="1:8" ht="19.5">
      <c r="A752" s="2"/>
      <c r="B752" s="2"/>
      <c r="C752" s="2"/>
      <c r="D752" s="2"/>
      <c r="E752" s="2"/>
      <c r="F752" s="2"/>
      <c r="G752" s="2"/>
      <c r="H752" s="2"/>
    </row>
    <row r="753" spans="1:8" ht="19.5">
      <c r="A753" s="2"/>
      <c r="B753" s="2"/>
      <c r="C753" s="2"/>
      <c r="D753" s="2"/>
      <c r="E753" s="2"/>
      <c r="F753" s="2"/>
      <c r="G753" s="2"/>
      <c r="H753" s="2"/>
    </row>
    <row r="754" spans="1:8" ht="19.5">
      <c r="A754" s="2"/>
      <c r="B754" s="2"/>
      <c r="C754" s="2"/>
      <c r="D754" s="2"/>
      <c r="E754" s="2"/>
      <c r="F754" s="2"/>
      <c r="G754" s="2"/>
      <c r="H754" s="2"/>
    </row>
    <row r="755" spans="1:8" ht="19.5">
      <c r="A755" s="2"/>
      <c r="B755" s="2"/>
      <c r="C755" s="2"/>
      <c r="D755" s="2"/>
      <c r="E755" s="2"/>
      <c r="F755" s="2"/>
      <c r="G755" s="2"/>
      <c r="H755" s="2"/>
    </row>
    <row r="756" spans="1:8" ht="19.5">
      <c r="A756" s="2"/>
      <c r="B756" s="2"/>
      <c r="C756" s="2"/>
      <c r="D756" s="2"/>
      <c r="E756" s="2"/>
      <c r="F756" s="2"/>
      <c r="G756" s="2"/>
      <c r="H756" s="2"/>
    </row>
    <row r="757" spans="1:8" ht="19.5">
      <c r="A757" s="2"/>
      <c r="B757" s="2"/>
      <c r="C757" s="2"/>
      <c r="D757" s="2"/>
      <c r="E757" s="2"/>
      <c r="F757" s="2"/>
      <c r="G757" s="2"/>
      <c r="H757" s="2"/>
    </row>
    <row r="758" spans="1:8" ht="19.5">
      <c r="A758" s="2"/>
      <c r="B758" s="2"/>
      <c r="C758" s="2"/>
      <c r="D758" s="2"/>
      <c r="E758" s="2"/>
      <c r="F758" s="2"/>
      <c r="G758" s="2"/>
      <c r="H758" s="2"/>
    </row>
    <row r="759" spans="1:8" ht="19.5">
      <c r="A759" s="2"/>
      <c r="B759" s="2"/>
      <c r="C759" s="2"/>
      <c r="D759" s="2"/>
      <c r="E759" s="2"/>
      <c r="F759" s="2"/>
      <c r="G759" s="2"/>
      <c r="H759" s="2"/>
    </row>
    <row r="760" spans="1:8" ht="19.5">
      <c r="A760" s="2"/>
      <c r="B760" s="2"/>
      <c r="C760" s="2"/>
      <c r="D760" s="2"/>
      <c r="E760" s="2"/>
      <c r="F760" s="2"/>
      <c r="G760" s="2"/>
      <c r="H760" s="2"/>
    </row>
    <row r="761" spans="1:8" ht="19.5">
      <c r="A761" s="2"/>
      <c r="B761" s="2"/>
      <c r="C761" s="2"/>
      <c r="D761" s="2"/>
      <c r="E761" s="2"/>
      <c r="F761" s="2"/>
      <c r="G761" s="2"/>
      <c r="H761" s="2"/>
    </row>
    <row r="762" spans="1:8" ht="19.5">
      <c r="A762" s="2"/>
      <c r="B762" s="2"/>
      <c r="C762" s="2"/>
      <c r="D762" s="2"/>
      <c r="E762" s="2"/>
      <c r="F762" s="2"/>
      <c r="G762" s="2"/>
      <c r="H762" s="2"/>
    </row>
    <row r="763" spans="1:8" ht="19.5">
      <c r="A763" s="2"/>
      <c r="B763" s="2"/>
      <c r="C763" s="2"/>
      <c r="D763" s="2"/>
      <c r="E763" s="2"/>
      <c r="F763" s="2"/>
      <c r="G763" s="2"/>
      <c r="H763" s="2"/>
    </row>
    <row r="764" spans="1:8" ht="19.5">
      <c r="A764" s="2"/>
      <c r="B764" s="2"/>
      <c r="C764" s="2"/>
      <c r="D764" s="2"/>
      <c r="E764" s="2"/>
      <c r="F764" s="2"/>
      <c r="G764" s="2"/>
      <c r="H764" s="2"/>
    </row>
    <row r="765" spans="1:8" ht="19.5">
      <c r="A765" s="2"/>
      <c r="B765" s="2"/>
      <c r="C765" s="2"/>
      <c r="D765" s="2"/>
      <c r="E765" s="2"/>
      <c r="F765" s="2"/>
      <c r="G765" s="2"/>
      <c r="H765" s="2"/>
    </row>
    <row r="766" spans="1:8" ht="19.5">
      <c r="A766" s="2"/>
      <c r="B766" s="2"/>
      <c r="C766" s="2"/>
      <c r="D766" s="2"/>
      <c r="E766" s="2"/>
      <c r="F766" s="2"/>
      <c r="G766" s="2"/>
      <c r="H766" s="2"/>
    </row>
    <row r="767" spans="1:8" ht="19.5">
      <c r="A767" s="2"/>
      <c r="B767" s="2"/>
      <c r="C767" s="2"/>
      <c r="D767" s="2"/>
      <c r="E767" s="2"/>
      <c r="F767" s="2"/>
      <c r="G767" s="2"/>
      <c r="H767" s="2"/>
    </row>
    <row r="768" spans="1:8" ht="19.5">
      <c r="A768" s="2"/>
      <c r="B768" s="2"/>
      <c r="C768" s="2"/>
      <c r="D768" s="2"/>
      <c r="E768" s="2"/>
      <c r="F768" s="2"/>
      <c r="G768" s="2"/>
      <c r="H768" s="2"/>
    </row>
    <row r="769" spans="1:8" ht="19.5">
      <c r="A769" s="2"/>
      <c r="B769" s="2"/>
      <c r="C769" s="2"/>
      <c r="D769" s="2"/>
      <c r="E769" s="2"/>
      <c r="F769" s="2"/>
      <c r="G769" s="2"/>
      <c r="H769" s="2"/>
    </row>
    <row r="770" spans="1:8" ht="19.5">
      <c r="A770" s="2"/>
      <c r="B770" s="2"/>
      <c r="C770" s="2"/>
      <c r="D770" s="2"/>
      <c r="E770" s="2"/>
      <c r="F770" s="2"/>
      <c r="G770" s="2"/>
      <c r="H770" s="2"/>
    </row>
    <row r="771" spans="1:8" ht="19.5">
      <c r="A771" s="2"/>
      <c r="B771" s="2"/>
      <c r="C771" s="2"/>
      <c r="D771" s="2"/>
      <c r="E771" s="2"/>
      <c r="F771" s="2"/>
      <c r="G771" s="2"/>
      <c r="H771" s="2"/>
    </row>
    <row r="772" spans="1:8" ht="19.5">
      <c r="A772" s="2"/>
      <c r="B772" s="2"/>
      <c r="C772" s="2"/>
      <c r="D772" s="2"/>
      <c r="E772" s="2"/>
      <c r="F772" s="2"/>
      <c r="G772" s="2"/>
      <c r="H772" s="2"/>
    </row>
    <row r="773" spans="1:8" ht="19.5">
      <c r="A773" s="2"/>
      <c r="B773" s="2"/>
      <c r="C773" s="2"/>
      <c r="D773" s="2"/>
      <c r="E773" s="2"/>
      <c r="F773" s="2"/>
      <c r="G773" s="2"/>
      <c r="H773" s="2"/>
    </row>
    <row r="774" spans="1:8" ht="19.5">
      <c r="A774" s="2"/>
      <c r="B774" s="2"/>
      <c r="C774" s="2"/>
      <c r="D774" s="2"/>
      <c r="E774" s="2"/>
      <c r="F774" s="2"/>
      <c r="G774" s="2"/>
      <c r="H774" s="2"/>
    </row>
    <row r="775" spans="1:8" ht="19.5">
      <c r="A775" s="2"/>
      <c r="B775" s="2"/>
      <c r="C775" s="2"/>
      <c r="D775" s="2"/>
      <c r="E775" s="2"/>
      <c r="F775" s="2"/>
      <c r="G775" s="2"/>
      <c r="H775" s="2"/>
    </row>
    <row r="776" spans="1:8" ht="19.5">
      <c r="A776" s="2"/>
      <c r="B776" s="2"/>
      <c r="C776" s="2"/>
      <c r="D776" s="2"/>
      <c r="E776" s="2"/>
      <c r="F776" s="2"/>
      <c r="G776" s="2"/>
      <c r="H776" s="2"/>
    </row>
    <row r="777" spans="1:8" ht="19.5">
      <c r="A777" s="2"/>
      <c r="B777" s="2"/>
      <c r="C777" s="2"/>
      <c r="D777" s="2"/>
      <c r="E777" s="2"/>
      <c r="F777" s="2"/>
      <c r="G777" s="2"/>
      <c r="H777" s="2"/>
    </row>
    <row r="778" spans="1:8" ht="19.5">
      <c r="A778" s="2"/>
      <c r="B778" s="2"/>
      <c r="C778" s="2"/>
      <c r="D778" s="2"/>
      <c r="E778" s="2"/>
      <c r="F778" s="2"/>
      <c r="G778" s="2"/>
      <c r="H778" s="2"/>
    </row>
    <row r="779" spans="1:8" ht="19.5">
      <c r="A779" s="2"/>
      <c r="B779" s="2"/>
      <c r="C779" s="2"/>
      <c r="D779" s="2"/>
      <c r="E779" s="2"/>
      <c r="F779" s="2"/>
      <c r="G779" s="2"/>
      <c r="H779" s="2"/>
    </row>
    <row r="780" spans="1:8" ht="19.5">
      <c r="A780" s="2"/>
      <c r="B780" s="2"/>
      <c r="C780" s="2"/>
      <c r="D780" s="2"/>
      <c r="E780" s="2"/>
      <c r="F780" s="2"/>
      <c r="G780" s="2"/>
      <c r="H780" s="2"/>
    </row>
    <row r="781" spans="1:8" ht="19.5">
      <c r="A781" s="2"/>
      <c r="B781" s="2"/>
      <c r="C781" s="2"/>
      <c r="D781" s="2"/>
      <c r="E781" s="2"/>
      <c r="F781" s="2"/>
      <c r="G781" s="2"/>
      <c r="H781" s="2"/>
    </row>
    <row r="782" spans="1:8" ht="19.5">
      <c r="A782" s="2"/>
      <c r="B782" s="2"/>
      <c r="C782" s="2"/>
      <c r="D782" s="2"/>
      <c r="E782" s="2"/>
      <c r="F782" s="2"/>
      <c r="G782" s="2"/>
      <c r="H782" s="2"/>
    </row>
    <row r="783" spans="1:8" ht="19.5">
      <c r="A783" s="2"/>
      <c r="B783" s="2"/>
      <c r="C783" s="2"/>
      <c r="D783" s="2"/>
      <c r="E783" s="2"/>
      <c r="F783" s="2"/>
      <c r="G783" s="2"/>
      <c r="H783" s="2"/>
    </row>
    <row r="784" spans="1:8" ht="19.5">
      <c r="A784" s="2"/>
      <c r="B784" s="2"/>
      <c r="C784" s="2"/>
      <c r="D784" s="2"/>
      <c r="E784" s="2"/>
      <c r="F784" s="2"/>
      <c r="G784" s="2"/>
      <c r="H784" s="2"/>
    </row>
    <row r="785" spans="1:8" ht="19.5">
      <c r="A785" s="2"/>
      <c r="B785" s="2"/>
      <c r="C785" s="2"/>
      <c r="D785" s="2"/>
      <c r="E785" s="2"/>
      <c r="F785" s="2"/>
      <c r="G785" s="2"/>
      <c r="H785" s="2"/>
    </row>
    <row r="786" spans="1:8" ht="19.5">
      <c r="A786" s="2"/>
      <c r="B786" s="2"/>
      <c r="C786" s="2"/>
      <c r="D786" s="2"/>
      <c r="E786" s="2"/>
      <c r="F786" s="2"/>
      <c r="G786" s="2"/>
      <c r="H786" s="2"/>
    </row>
    <row r="787" spans="1:8" ht="19.5">
      <c r="A787" s="2"/>
      <c r="B787" s="2"/>
      <c r="C787" s="2"/>
      <c r="D787" s="2"/>
      <c r="E787" s="2"/>
      <c r="F787" s="2"/>
      <c r="G787" s="2"/>
      <c r="H787" s="2"/>
    </row>
    <row r="788" spans="1:8" ht="19.5">
      <c r="A788" s="2"/>
      <c r="B788" s="2"/>
      <c r="C788" s="2"/>
      <c r="D788" s="2"/>
      <c r="E788" s="2"/>
      <c r="F788" s="2"/>
      <c r="G788" s="2"/>
      <c r="H788" s="2"/>
    </row>
    <row r="789" spans="1:8" ht="19.5">
      <c r="A789" s="2"/>
      <c r="B789" s="2"/>
      <c r="C789" s="2"/>
      <c r="D789" s="2"/>
      <c r="E789" s="2"/>
      <c r="F789" s="2"/>
      <c r="G789" s="2"/>
      <c r="H789" s="2"/>
    </row>
    <row r="790" spans="1:8" ht="19.5">
      <c r="A790" s="2"/>
      <c r="B790" s="2"/>
      <c r="C790" s="2"/>
      <c r="D790" s="2"/>
      <c r="E790" s="2"/>
      <c r="F790" s="2"/>
      <c r="G790" s="2"/>
      <c r="H790" s="2"/>
    </row>
    <row r="791" spans="1:8" ht="19.5">
      <c r="A791" s="2"/>
      <c r="B791" s="2"/>
      <c r="C791" s="2"/>
      <c r="D791" s="2"/>
      <c r="E791" s="2"/>
      <c r="F791" s="2"/>
      <c r="G791" s="2"/>
      <c r="H791" s="2"/>
    </row>
    <row r="792" spans="1:8" ht="19.5">
      <c r="A792" s="2"/>
      <c r="B792" s="2"/>
      <c r="C792" s="2"/>
      <c r="D792" s="2"/>
      <c r="E792" s="2"/>
      <c r="F792" s="2"/>
      <c r="G792" s="2"/>
      <c r="H792" s="2"/>
    </row>
    <row r="793" spans="1:8" ht="19.5">
      <c r="A793" s="2"/>
      <c r="B793" s="2"/>
      <c r="C793" s="2"/>
      <c r="D793" s="2"/>
      <c r="E793" s="2"/>
      <c r="F793" s="2"/>
      <c r="G793" s="2"/>
      <c r="H793" s="2"/>
    </row>
    <row r="794" spans="1:8" ht="19.5">
      <c r="A794" s="2"/>
      <c r="B794" s="2"/>
      <c r="C794" s="2"/>
      <c r="D794" s="2"/>
      <c r="E794" s="2"/>
      <c r="F794" s="2"/>
      <c r="G794" s="2"/>
      <c r="H794" s="2"/>
    </row>
    <row r="795" spans="1:8" ht="19.5">
      <c r="A795" s="2"/>
      <c r="B795" s="2"/>
      <c r="C795" s="2"/>
      <c r="D795" s="2"/>
      <c r="E795" s="2"/>
      <c r="F795" s="2"/>
      <c r="G795" s="2"/>
      <c r="H795" s="2"/>
    </row>
    <row r="796" spans="1:8" ht="19.5">
      <c r="A796" s="2"/>
      <c r="B796" s="2"/>
      <c r="C796" s="2"/>
      <c r="D796" s="2"/>
      <c r="E796" s="2"/>
      <c r="F796" s="2"/>
      <c r="G796" s="2"/>
      <c r="H796" s="2"/>
    </row>
    <row r="797" spans="1:8" ht="19.5">
      <c r="A797" s="2"/>
      <c r="B797" s="2"/>
      <c r="C797" s="2"/>
      <c r="D797" s="2"/>
      <c r="E797" s="2"/>
      <c r="F797" s="2"/>
      <c r="G797" s="2"/>
      <c r="H797" s="2"/>
    </row>
    <row r="798" spans="1:8" ht="19.5">
      <c r="A798" s="2"/>
      <c r="B798" s="2"/>
      <c r="C798" s="2"/>
      <c r="D798" s="2"/>
      <c r="E798" s="2"/>
      <c r="F798" s="2"/>
      <c r="G798" s="2"/>
      <c r="H798" s="2"/>
    </row>
    <row r="799" spans="1:8" ht="19.5">
      <c r="A799" s="2"/>
      <c r="B799" s="2"/>
      <c r="C799" s="2"/>
      <c r="D799" s="2"/>
      <c r="E799" s="2"/>
      <c r="F799" s="2"/>
      <c r="G799" s="2"/>
      <c r="H799" s="2"/>
    </row>
    <row r="800" spans="1:8" ht="19.5">
      <c r="A800" s="2"/>
      <c r="B800" s="2"/>
      <c r="C800" s="2"/>
      <c r="D800" s="2"/>
      <c r="E800" s="2"/>
      <c r="F800" s="2"/>
      <c r="G800" s="2"/>
      <c r="H800" s="2"/>
    </row>
    <row r="801" spans="1:8" ht="19.5">
      <c r="A801" s="2"/>
      <c r="B801" s="2"/>
      <c r="C801" s="2"/>
      <c r="D801" s="2"/>
      <c r="E801" s="2"/>
      <c r="F801" s="2"/>
      <c r="G801" s="2"/>
      <c r="H801" s="2"/>
    </row>
    <row r="802" spans="1:8" ht="19.5">
      <c r="A802" s="2"/>
      <c r="B802" s="2"/>
      <c r="C802" s="2"/>
      <c r="D802" s="2"/>
      <c r="E802" s="2"/>
      <c r="F802" s="2"/>
      <c r="G802" s="2"/>
      <c r="H802" s="2"/>
    </row>
    <row r="803" spans="1:8" ht="19.5">
      <c r="A803" s="2"/>
      <c r="B803" s="2"/>
      <c r="C803" s="2"/>
      <c r="D803" s="2"/>
      <c r="E803" s="2"/>
      <c r="F803" s="2"/>
      <c r="G803" s="2"/>
      <c r="H803" s="2"/>
    </row>
    <row r="804" spans="1:8" ht="19.5">
      <c r="A804" s="2"/>
      <c r="B804" s="2"/>
      <c r="C804" s="2"/>
      <c r="D804" s="2"/>
      <c r="E804" s="2"/>
      <c r="F804" s="2"/>
      <c r="G804" s="2"/>
      <c r="H804" s="2"/>
    </row>
    <row r="805" spans="1:8" ht="19.5">
      <c r="A805" s="2"/>
      <c r="B805" s="2"/>
      <c r="C805" s="2"/>
      <c r="D805" s="2"/>
      <c r="E805" s="2"/>
      <c r="F805" s="2"/>
      <c r="G805" s="2"/>
      <c r="H805" s="2"/>
    </row>
    <row r="806" spans="1:8" ht="19.5">
      <c r="A806" s="2"/>
      <c r="B806" s="2"/>
      <c r="C806" s="2"/>
      <c r="D806" s="2"/>
      <c r="E806" s="2"/>
      <c r="F806" s="2"/>
      <c r="G806" s="2"/>
      <c r="H806" s="2"/>
    </row>
    <row r="807" spans="1:8" ht="19.5">
      <c r="A807" s="2"/>
      <c r="B807" s="2"/>
      <c r="C807" s="2"/>
      <c r="D807" s="2"/>
      <c r="E807" s="2"/>
      <c r="F807" s="2"/>
      <c r="G807" s="2"/>
      <c r="H807" s="2"/>
    </row>
    <row r="808" spans="1:8" ht="19.5">
      <c r="A808" s="2"/>
      <c r="B808" s="2"/>
      <c r="C808" s="2"/>
      <c r="D808" s="2"/>
      <c r="E808" s="2"/>
      <c r="F808" s="2"/>
      <c r="G808" s="2"/>
      <c r="H808" s="2"/>
    </row>
    <row r="809" spans="1:8" ht="19.5">
      <c r="A809" s="2"/>
      <c r="B809" s="2"/>
      <c r="C809" s="2"/>
      <c r="D809" s="2"/>
      <c r="E809" s="2"/>
      <c r="F809" s="2"/>
      <c r="G809" s="2"/>
      <c r="H809" s="2"/>
    </row>
    <row r="810" spans="1:8" ht="19.5">
      <c r="A810" s="2"/>
      <c r="B810" s="2"/>
      <c r="C810" s="2"/>
      <c r="D810" s="2"/>
      <c r="E810" s="2"/>
      <c r="F810" s="2"/>
      <c r="G810" s="2"/>
      <c r="H810" s="2"/>
    </row>
    <row r="811" spans="1:8" ht="19.5">
      <c r="A811" s="2"/>
      <c r="B811" s="2"/>
      <c r="C811" s="2"/>
      <c r="D811" s="2"/>
      <c r="E811" s="2"/>
      <c r="F811" s="2"/>
      <c r="G811" s="2"/>
      <c r="H811" s="2"/>
    </row>
    <row r="812" spans="1:8" ht="19.5">
      <c r="A812" s="2"/>
      <c r="B812" s="2"/>
      <c r="C812" s="2"/>
      <c r="D812" s="2"/>
      <c r="E812" s="2"/>
      <c r="F812" s="2"/>
      <c r="G812" s="2"/>
      <c r="H812" s="2"/>
    </row>
    <row r="813" spans="1:8" ht="19.5">
      <c r="A813" s="2"/>
      <c r="B813" s="2"/>
      <c r="C813" s="2"/>
      <c r="D813" s="2"/>
      <c r="E813" s="2"/>
      <c r="F813" s="2"/>
      <c r="G813" s="2"/>
      <c r="H813" s="2"/>
    </row>
    <row r="814" spans="1:8" ht="19.5">
      <c r="A814" s="2"/>
      <c r="B814" s="2"/>
      <c r="C814" s="2"/>
      <c r="D814" s="2"/>
      <c r="E814" s="2"/>
      <c r="F814" s="2"/>
      <c r="G814" s="2"/>
      <c r="H814" s="2"/>
    </row>
    <row r="815" spans="1:8" ht="19.5">
      <c r="A815" s="2"/>
      <c r="B815" s="2"/>
      <c r="C815" s="2"/>
      <c r="D815" s="2"/>
      <c r="E815" s="2"/>
      <c r="F815" s="2"/>
      <c r="G815" s="2"/>
      <c r="H815" s="2"/>
    </row>
    <row r="816" spans="1:8" ht="19.5">
      <c r="A816" s="2"/>
      <c r="B816" s="2"/>
      <c r="C816" s="2"/>
      <c r="D816" s="2"/>
      <c r="E816" s="2"/>
      <c r="F816" s="2"/>
      <c r="G816" s="2"/>
      <c r="H816" s="2"/>
    </row>
    <row r="817" spans="1:8" ht="19.5">
      <c r="A817" s="2"/>
      <c r="B817" s="2"/>
      <c r="C817" s="2"/>
      <c r="D817" s="2"/>
      <c r="E817" s="2"/>
      <c r="F817" s="2"/>
      <c r="G817" s="2"/>
      <c r="H817" s="2"/>
    </row>
    <row r="818" spans="1:8" ht="19.5">
      <c r="A818" s="2"/>
      <c r="B818" s="2"/>
      <c r="C818" s="2"/>
      <c r="D818" s="2"/>
      <c r="E818" s="2"/>
      <c r="F818" s="2"/>
      <c r="G818" s="2"/>
      <c r="H818" s="2"/>
    </row>
    <row r="819" spans="1:8" ht="19.5">
      <c r="A819" s="2"/>
      <c r="B819" s="2"/>
      <c r="C819" s="2"/>
      <c r="D819" s="2"/>
      <c r="E819" s="2"/>
      <c r="F819" s="2"/>
      <c r="G819" s="2"/>
      <c r="H819" s="2"/>
    </row>
    <row r="820" spans="1:8" ht="19.5">
      <c r="A820" s="2"/>
      <c r="B820" s="2"/>
      <c r="C820" s="2"/>
      <c r="D820" s="2"/>
      <c r="E820" s="2"/>
      <c r="F820" s="2"/>
      <c r="G820" s="2"/>
      <c r="H820" s="2"/>
    </row>
    <row r="821" spans="1:8" ht="19.5">
      <c r="A821" s="2"/>
      <c r="B821" s="2"/>
      <c r="C821" s="2"/>
      <c r="D821" s="2"/>
      <c r="E821" s="2"/>
      <c r="F821" s="2"/>
      <c r="G821" s="2"/>
      <c r="H821" s="2"/>
    </row>
    <row r="822" spans="1:8" ht="19.5">
      <c r="A822" s="2"/>
      <c r="B822" s="2"/>
      <c r="C822" s="2"/>
      <c r="D822" s="2"/>
      <c r="E822" s="2"/>
      <c r="F822" s="2"/>
      <c r="G822" s="2"/>
      <c r="H822" s="2"/>
    </row>
    <row r="823" spans="1:8" ht="19.5">
      <c r="A823" s="2"/>
      <c r="B823" s="2"/>
      <c r="C823" s="2"/>
      <c r="D823" s="2"/>
      <c r="E823" s="2"/>
      <c r="F823" s="2"/>
      <c r="G823" s="2"/>
      <c r="H823" s="2"/>
    </row>
    <row r="824" spans="1:8" ht="19.5">
      <c r="A824" s="2"/>
      <c r="B824" s="2"/>
      <c r="C824" s="2"/>
      <c r="D824" s="2"/>
      <c r="E824" s="2"/>
      <c r="F824" s="2"/>
      <c r="G824" s="2"/>
      <c r="H824" s="2"/>
    </row>
    <row r="825" spans="1:8" ht="19.5">
      <c r="A825" s="2"/>
      <c r="B825" s="2"/>
      <c r="C825" s="2"/>
      <c r="D825" s="2"/>
      <c r="E825" s="2"/>
      <c r="F825" s="2"/>
      <c r="G825" s="2"/>
      <c r="H825" s="2"/>
    </row>
    <row r="826" spans="1:8" ht="19.5">
      <c r="A826" s="2"/>
      <c r="B826" s="2"/>
      <c r="C826" s="2"/>
      <c r="D826" s="2"/>
      <c r="E826" s="2"/>
      <c r="F826" s="2"/>
      <c r="G826" s="2"/>
      <c r="H826" s="2"/>
    </row>
    <row r="827" spans="1:8" ht="19.5">
      <c r="A827" s="2"/>
      <c r="B827" s="2"/>
      <c r="C827" s="2"/>
      <c r="D827" s="2"/>
      <c r="E827" s="2"/>
      <c r="F827" s="2"/>
      <c r="G827" s="2"/>
      <c r="H827" s="2"/>
    </row>
    <row r="828" spans="1:8" ht="19.5">
      <c r="A828" s="2"/>
      <c r="B828" s="2"/>
      <c r="C828" s="2"/>
      <c r="D828" s="2"/>
      <c r="E828" s="2"/>
      <c r="F828" s="2"/>
      <c r="G828" s="2"/>
      <c r="H828" s="2"/>
    </row>
    <row r="829" spans="1:8" ht="19.5">
      <c r="A829" s="2"/>
      <c r="B829" s="2"/>
      <c r="C829" s="2"/>
      <c r="D829" s="2"/>
      <c r="E829" s="2"/>
      <c r="F829" s="2"/>
      <c r="G829" s="2"/>
      <c r="H829" s="2"/>
    </row>
    <row r="830" spans="1:8" ht="19.5">
      <c r="A830" s="2"/>
      <c r="B830" s="2"/>
      <c r="C830" s="2"/>
      <c r="D830" s="2"/>
      <c r="E830" s="2"/>
      <c r="F830" s="2"/>
      <c r="G830" s="2"/>
      <c r="H830" s="2"/>
    </row>
    <row r="831" spans="1:8" ht="19.5">
      <c r="A831" s="2"/>
      <c r="B831" s="2"/>
      <c r="C831" s="2"/>
      <c r="D831" s="2"/>
      <c r="E831" s="2"/>
      <c r="F831" s="2"/>
      <c r="G831" s="2"/>
      <c r="H831" s="2"/>
    </row>
    <row r="832" spans="1:8" ht="19.5">
      <c r="A832" s="2"/>
      <c r="B832" s="2"/>
      <c r="C832" s="2"/>
      <c r="D832" s="2"/>
      <c r="E832" s="2"/>
      <c r="F832" s="2"/>
      <c r="G832" s="2"/>
      <c r="H832" s="2"/>
    </row>
    <row r="833" spans="1:8" ht="19.5">
      <c r="A833" s="2"/>
      <c r="B833" s="2"/>
      <c r="C833" s="2"/>
      <c r="D833" s="2"/>
      <c r="E833" s="2"/>
      <c r="F833" s="2"/>
      <c r="G833" s="2"/>
      <c r="H833" s="2"/>
    </row>
    <row r="834" spans="1:8" ht="19.5">
      <c r="A834" s="2"/>
      <c r="B834" s="2"/>
      <c r="C834" s="2"/>
      <c r="D834" s="2"/>
      <c r="E834" s="2"/>
      <c r="F834" s="2"/>
      <c r="G834" s="2"/>
      <c r="H834" s="2"/>
    </row>
    <row r="835" spans="1:8" ht="19.5">
      <c r="A835" s="2"/>
      <c r="B835" s="2"/>
      <c r="C835" s="2"/>
      <c r="D835" s="2"/>
      <c r="E835" s="2"/>
      <c r="F835" s="2"/>
      <c r="G835" s="2"/>
      <c r="H835" s="2"/>
    </row>
    <row r="836" spans="1:8" ht="19.5">
      <c r="A836" s="2"/>
      <c r="B836" s="2"/>
      <c r="C836" s="2"/>
      <c r="D836" s="2"/>
      <c r="E836" s="2"/>
      <c r="F836" s="2"/>
      <c r="G836" s="2"/>
      <c r="H836" s="2"/>
    </row>
    <row r="837" spans="1:8" ht="19.5">
      <c r="A837" s="2"/>
      <c r="B837" s="2"/>
      <c r="C837" s="2"/>
      <c r="D837" s="2"/>
      <c r="E837" s="2"/>
      <c r="F837" s="2"/>
      <c r="G837" s="2"/>
      <c r="H837" s="2"/>
    </row>
    <row r="838" spans="1:8" ht="19.5">
      <c r="A838" s="2"/>
      <c r="B838" s="2"/>
      <c r="C838" s="2"/>
      <c r="D838" s="2"/>
      <c r="E838" s="2"/>
      <c r="F838" s="2"/>
      <c r="G838" s="2"/>
      <c r="H838" s="2"/>
    </row>
    <row r="839" spans="1:8" ht="19.5">
      <c r="A839" s="2"/>
      <c r="B839" s="2"/>
      <c r="C839" s="2"/>
      <c r="D839" s="2"/>
      <c r="E839" s="2"/>
      <c r="F839" s="2"/>
      <c r="G839" s="2"/>
      <c r="H839" s="2"/>
    </row>
    <row r="840" spans="1:8" ht="19.5">
      <c r="A840" s="2"/>
      <c r="B840" s="2"/>
      <c r="C840" s="2"/>
      <c r="D840" s="2"/>
      <c r="E840" s="2"/>
      <c r="F840" s="2"/>
      <c r="G840" s="2"/>
      <c r="H840" s="2"/>
    </row>
    <row r="841" spans="1:8" ht="19.5">
      <c r="A841" s="2"/>
      <c r="B841" s="2"/>
      <c r="C841" s="2"/>
      <c r="D841" s="2"/>
      <c r="E841" s="2"/>
      <c r="F841" s="2"/>
      <c r="G841" s="2"/>
      <c r="H841" s="2"/>
    </row>
    <row r="842" spans="1:8" ht="19.5">
      <c r="A842" s="2"/>
      <c r="B842" s="2"/>
      <c r="C842" s="2"/>
      <c r="D842" s="2"/>
      <c r="E842" s="2"/>
      <c r="F842" s="2"/>
      <c r="G842" s="2"/>
      <c r="H842" s="2"/>
    </row>
    <row r="843" spans="1:8" ht="19.5">
      <c r="A843" s="2"/>
      <c r="B843" s="2"/>
      <c r="C843" s="2"/>
      <c r="D843" s="2"/>
      <c r="E843" s="2"/>
      <c r="F843" s="2"/>
      <c r="G843" s="2"/>
      <c r="H843" s="2"/>
    </row>
    <row r="844" spans="1:8" ht="19.5">
      <c r="A844" s="2"/>
      <c r="B844" s="2"/>
      <c r="C844" s="2"/>
      <c r="D844" s="2"/>
      <c r="E844" s="2"/>
      <c r="F844" s="2"/>
      <c r="G844" s="2"/>
      <c r="H844" s="2"/>
    </row>
    <row r="845" spans="1:8" ht="19.5">
      <c r="A845" s="2"/>
      <c r="B845" s="2"/>
      <c r="C845" s="2"/>
      <c r="D845" s="2"/>
      <c r="E845" s="2"/>
      <c r="F845" s="2"/>
      <c r="G845" s="2"/>
      <c r="H845" s="2"/>
    </row>
    <row r="846" spans="1:8" ht="19.5">
      <c r="A846" s="2"/>
      <c r="B846" s="2"/>
      <c r="C846" s="2"/>
      <c r="D846" s="2"/>
      <c r="E846" s="2"/>
      <c r="F846" s="2"/>
      <c r="G846" s="2"/>
      <c r="H846" s="2"/>
    </row>
    <row r="847" spans="1:8" ht="19.5">
      <c r="A847" s="2"/>
      <c r="B847" s="2"/>
      <c r="C847" s="2"/>
      <c r="D847" s="2"/>
      <c r="E847" s="2"/>
      <c r="F847" s="2"/>
      <c r="G847" s="2"/>
      <c r="H847" s="2"/>
    </row>
    <row r="848" spans="1:8" ht="19.5">
      <c r="A848" s="2"/>
      <c r="B848" s="2"/>
      <c r="C848" s="2"/>
      <c r="D848" s="2"/>
      <c r="E848" s="2"/>
      <c r="F848" s="2"/>
      <c r="G848" s="2"/>
      <c r="H848" s="2"/>
    </row>
    <row r="849" spans="1:8" ht="19.5">
      <c r="A849" s="2"/>
      <c r="B849" s="2"/>
      <c r="C849" s="2"/>
      <c r="D849" s="2"/>
      <c r="E849" s="2"/>
      <c r="F849" s="2"/>
      <c r="G849" s="2"/>
      <c r="H849" s="2"/>
    </row>
    <row r="850" spans="1:8" ht="19.5">
      <c r="A850" s="2"/>
      <c r="B850" s="2"/>
      <c r="C850" s="2"/>
      <c r="D850" s="2"/>
      <c r="E850" s="2"/>
      <c r="F850" s="2"/>
      <c r="G850" s="2"/>
      <c r="H850" s="2"/>
    </row>
    <row r="851" spans="1:8" ht="19.5">
      <c r="A851" s="2"/>
      <c r="B851" s="2"/>
      <c r="C851" s="2"/>
      <c r="D851" s="2"/>
      <c r="E851" s="2"/>
      <c r="F851" s="2"/>
      <c r="G851" s="2"/>
      <c r="H851" s="2"/>
    </row>
    <row r="852" spans="1:8" ht="19.5">
      <c r="A852" s="2"/>
      <c r="B852" s="2"/>
      <c r="C852" s="2"/>
      <c r="D852" s="2"/>
      <c r="E852" s="2"/>
      <c r="F852" s="2"/>
      <c r="G852" s="2"/>
      <c r="H852" s="2"/>
    </row>
    <row r="853" spans="1:8" ht="19.5">
      <c r="A853" s="2"/>
      <c r="B853" s="2"/>
      <c r="C853" s="2"/>
      <c r="D853" s="2"/>
      <c r="E853" s="2"/>
      <c r="F853" s="2"/>
      <c r="G853" s="2"/>
      <c r="H853" s="2"/>
    </row>
    <row r="854" spans="1:8" ht="19.5">
      <c r="A854" s="2"/>
      <c r="B854" s="2"/>
      <c r="C854" s="2"/>
      <c r="D854" s="2"/>
      <c r="E854" s="2"/>
      <c r="F854" s="2"/>
      <c r="G854" s="2"/>
      <c r="H854" s="2"/>
    </row>
    <row r="855" spans="1:8" ht="19.5">
      <c r="A855" s="2"/>
      <c r="B855" s="2"/>
      <c r="C855" s="2"/>
      <c r="D855" s="2"/>
      <c r="E855" s="2"/>
      <c r="F855" s="2"/>
      <c r="G855" s="2"/>
      <c r="H855" s="2"/>
    </row>
    <row r="856" spans="1:8" ht="19.5">
      <c r="A856" s="2"/>
      <c r="B856" s="2"/>
      <c r="C856" s="2"/>
      <c r="D856" s="2"/>
      <c r="E856" s="2"/>
      <c r="F856" s="2"/>
      <c r="G856" s="2"/>
      <c r="H856" s="2"/>
    </row>
    <row r="857" spans="1:8" ht="19.5">
      <c r="A857" s="2"/>
      <c r="B857" s="2"/>
      <c r="C857" s="2"/>
      <c r="D857" s="2"/>
      <c r="E857" s="2"/>
      <c r="F857" s="2"/>
      <c r="G857" s="2"/>
      <c r="H857" s="2"/>
    </row>
    <row r="858" spans="1:8" ht="19.5">
      <c r="A858" s="2"/>
      <c r="B858" s="2"/>
      <c r="C858" s="2"/>
      <c r="D858" s="2"/>
      <c r="E858" s="2"/>
      <c r="F858" s="2"/>
      <c r="G858" s="2"/>
      <c r="H858" s="2"/>
    </row>
    <row r="859" spans="1:8" ht="19.5">
      <c r="A859" s="2"/>
      <c r="B859" s="2"/>
      <c r="C859" s="2"/>
      <c r="D859" s="2"/>
      <c r="E859" s="2"/>
      <c r="F859" s="2"/>
      <c r="G859" s="2"/>
      <c r="H859" s="2"/>
    </row>
    <row r="860" spans="1:8" ht="19.5">
      <c r="A860" s="2"/>
      <c r="B860" s="2"/>
      <c r="C860" s="2"/>
      <c r="D860" s="2"/>
      <c r="E860" s="2"/>
      <c r="F860" s="2"/>
      <c r="G860" s="2"/>
      <c r="H860" s="2"/>
    </row>
    <row r="861" spans="1:8" ht="19.5">
      <c r="A861" s="2"/>
      <c r="B861" s="2"/>
      <c r="C861" s="2"/>
      <c r="D861" s="2"/>
      <c r="E861" s="2"/>
      <c r="F861" s="2"/>
      <c r="G861" s="2"/>
      <c r="H861" s="2"/>
    </row>
    <row r="862" spans="1:8" ht="19.5">
      <c r="A862" s="2"/>
      <c r="B862" s="2"/>
      <c r="C862" s="2"/>
      <c r="D862" s="2"/>
      <c r="E862" s="2"/>
      <c r="F862" s="2"/>
      <c r="G862" s="2"/>
      <c r="H862" s="2"/>
    </row>
    <row r="863" spans="1:8" ht="19.5">
      <c r="A863" s="2"/>
      <c r="B863" s="2"/>
      <c r="C863" s="2"/>
      <c r="D863" s="2"/>
      <c r="E863" s="2"/>
      <c r="F863" s="2"/>
      <c r="G863" s="2"/>
      <c r="H863" s="2"/>
    </row>
    <row r="864" spans="1:8" ht="19.5">
      <c r="A864" s="2"/>
      <c r="B864" s="2"/>
      <c r="C864" s="2"/>
      <c r="D864" s="2"/>
      <c r="E864" s="2"/>
      <c r="F864" s="2"/>
      <c r="G864" s="2"/>
      <c r="H864" s="2"/>
    </row>
    <row r="865" spans="1:8" ht="19.5">
      <c r="A865" s="2"/>
      <c r="B865" s="2"/>
      <c r="C865" s="2"/>
      <c r="D865" s="2"/>
      <c r="E865" s="2"/>
      <c r="F865" s="2"/>
      <c r="G865" s="2"/>
      <c r="H865" s="2"/>
    </row>
    <row r="866" spans="1:8" ht="19.5">
      <c r="A866" s="2"/>
      <c r="B866" s="2"/>
      <c r="C866" s="2"/>
      <c r="D866" s="2"/>
      <c r="E866" s="2"/>
      <c r="F866" s="2"/>
      <c r="G866" s="2"/>
      <c r="H866" s="2"/>
    </row>
    <row r="867" spans="1:8" ht="19.5">
      <c r="A867" s="2"/>
      <c r="B867" s="2"/>
      <c r="C867" s="2"/>
      <c r="D867" s="2"/>
      <c r="E867" s="2"/>
      <c r="F867" s="2"/>
      <c r="G867" s="2"/>
      <c r="H867" s="2"/>
    </row>
    <row r="868" spans="1:8" ht="19.5">
      <c r="A868" s="2"/>
      <c r="B868" s="2"/>
      <c r="C868" s="2"/>
      <c r="D868" s="2"/>
      <c r="E868" s="2"/>
      <c r="F868" s="2"/>
      <c r="G868" s="2"/>
      <c r="H868" s="2"/>
    </row>
    <row r="869" spans="1:8" ht="19.5">
      <c r="A869" s="2"/>
      <c r="B869" s="2"/>
      <c r="C869" s="2"/>
      <c r="D869" s="2"/>
      <c r="E869" s="2"/>
      <c r="F869" s="2"/>
      <c r="G869" s="2"/>
      <c r="H869" s="2"/>
    </row>
    <row r="870" spans="1:8" ht="19.5">
      <c r="A870" s="2"/>
      <c r="B870" s="2"/>
      <c r="C870" s="2"/>
      <c r="D870" s="2"/>
      <c r="E870" s="2"/>
      <c r="F870" s="2"/>
      <c r="G870" s="2"/>
      <c r="H870" s="2"/>
    </row>
    <row r="871" spans="1:8" ht="19.5">
      <c r="A871" s="2"/>
      <c r="B871" s="2"/>
      <c r="C871" s="2"/>
      <c r="D871" s="2"/>
      <c r="E871" s="2"/>
      <c r="F871" s="2"/>
      <c r="G871" s="2"/>
      <c r="H871" s="2"/>
    </row>
    <row r="872" spans="1:8" ht="19.5">
      <c r="A872" s="2"/>
      <c r="B872" s="2"/>
      <c r="C872" s="2"/>
      <c r="D872" s="2"/>
      <c r="E872" s="2"/>
      <c r="F872" s="2"/>
      <c r="G872" s="2"/>
      <c r="H872" s="2"/>
    </row>
    <row r="873" spans="1:8" ht="19.5">
      <c r="A873" s="2"/>
      <c r="B873" s="2"/>
      <c r="C873" s="2"/>
      <c r="D873" s="2"/>
      <c r="E873" s="2"/>
      <c r="F873" s="2"/>
      <c r="G873" s="2"/>
      <c r="H873" s="2"/>
    </row>
    <row r="874" spans="1:8" ht="19.5">
      <c r="A874" s="2"/>
      <c r="B874" s="2"/>
      <c r="C874" s="2"/>
      <c r="D874" s="2"/>
      <c r="E874" s="2"/>
      <c r="F874" s="2"/>
      <c r="G874" s="2"/>
      <c r="H874" s="2"/>
    </row>
    <row r="875" spans="1:8" ht="19.5">
      <c r="A875" s="2"/>
      <c r="B875" s="2"/>
      <c r="C875" s="2"/>
      <c r="D875" s="2"/>
      <c r="E875" s="2"/>
      <c r="F875" s="2"/>
      <c r="G875" s="2"/>
      <c r="H875" s="2"/>
    </row>
    <row r="876" spans="1:8" ht="19.5">
      <c r="A876" s="2"/>
      <c r="B876" s="2"/>
      <c r="C876" s="2"/>
      <c r="D876" s="2"/>
      <c r="E876" s="2"/>
      <c r="F876" s="2"/>
      <c r="G876" s="2"/>
      <c r="H876" s="2"/>
    </row>
    <row r="877" spans="1:8" ht="19.5">
      <c r="A877" s="2"/>
      <c r="B877" s="2"/>
      <c r="C877" s="2"/>
      <c r="D877" s="2"/>
      <c r="E877" s="2"/>
      <c r="F877" s="2"/>
      <c r="G877" s="2"/>
      <c r="H877" s="2"/>
    </row>
    <row r="878" spans="1:8" ht="19.5">
      <c r="A878" s="2"/>
      <c r="B878" s="2"/>
      <c r="C878" s="2"/>
      <c r="D878" s="2"/>
      <c r="E878" s="2"/>
      <c r="F878" s="2"/>
      <c r="G878" s="2"/>
      <c r="H878" s="2"/>
    </row>
    <row r="879" spans="1:8" ht="19.5">
      <c r="A879" s="2"/>
      <c r="B879" s="2"/>
      <c r="C879" s="2"/>
      <c r="D879" s="2"/>
      <c r="E879" s="2"/>
      <c r="F879" s="2"/>
      <c r="G879" s="2"/>
      <c r="H879" s="2"/>
    </row>
    <row r="880" spans="1:8" ht="19.5">
      <c r="A880" s="2"/>
      <c r="B880" s="2"/>
      <c r="C880" s="2"/>
      <c r="D880" s="2"/>
      <c r="E880" s="2"/>
      <c r="F880" s="2"/>
      <c r="G880" s="2"/>
      <c r="H880" s="2"/>
    </row>
    <row r="881" spans="1:8" ht="19.5">
      <c r="A881" s="2"/>
      <c r="B881" s="2"/>
      <c r="C881" s="2"/>
      <c r="D881" s="2"/>
      <c r="E881" s="2"/>
      <c r="F881" s="2"/>
      <c r="G881" s="2"/>
      <c r="H881" s="2"/>
    </row>
    <row r="882" spans="1:8" ht="19.5">
      <c r="A882" s="2"/>
      <c r="B882" s="2"/>
      <c r="C882" s="2"/>
      <c r="D882" s="2"/>
      <c r="E882" s="2"/>
      <c r="F882" s="2"/>
      <c r="G882" s="2"/>
      <c r="H882" s="2"/>
    </row>
    <row r="883" spans="1:8" ht="19.5">
      <c r="A883" s="2"/>
      <c r="B883" s="2"/>
      <c r="C883" s="2"/>
      <c r="D883" s="2"/>
      <c r="E883" s="2"/>
      <c r="F883" s="2"/>
      <c r="G883" s="2"/>
      <c r="H883" s="2"/>
    </row>
    <row r="884" spans="1:8" ht="19.5">
      <c r="A884" s="2"/>
      <c r="B884" s="2"/>
      <c r="C884" s="2"/>
      <c r="D884" s="2"/>
      <c r="E884" s="2"/>
      <c r="F884" s="2"/>
      <c r="G884" s="2"/>
      <c r="H884" s="2"/>
    </row>
    <row r="885" spans="1:8" ht="19.5">
      <c r="A885" s="2"/>
      <c r="B885" s="2"/>
      <c r="C885" s="2"/>
      <c r="D885" s="2"/>
      <c r="E885" s="2"/>
      <c r="F885" s="2"/>
      <c r="G885" s="2"/>
      <c r="H885" s="2"/>
    </row>
    <row r="886" spans="1:8" ht="19.5">
      <c r="A886" s="2"/>
      <c r="B886" s="2"/>
      <c r="C886" s="2"/>
      <c r="D886" s="2"/>
      <c r="E886" s="2"/>
      <c r="F886" s="2"/>
      <c r="G886" s="2"/>
      <c r="H886" s="2"/>
    </row>
    <row r="887" spans="1:8" ht="19.5">
      <c r="A887" s="2"/>
      <c r="B887" s="2"/>
      <c r="C887" s="2"/>
      <c r="D887" s="2"/>
      <c r="E887" s="2"/>
      <c r="F887" s="2"/>
      <c r="G887" s="2"/>
      <c r="H887" s="2"/>
    </row>
    <row r="888" spans="1:8" ht="19.5">
      <c r="A888" s="2"/>
      <c r="B888" s="2"/>
      <c r="C888" s="2"/>
      <c r="D888" s="2"/>
      <c r="E888" s="2"/>
      <c r="F888" s="2"/>
      <c r="G888" s="2"/>
      <c r="H888" s="2"/>
    </row>
    <row r="889" spans="1:8" ht="19.5">
      <c r="A889" s="2"/>
      <c r="B889" s="2"/>
      <c r="C889" s="2"/>
      <c r="D889" s="2"/>
      <c r="E889" s="2"/>
      <c r="F889" s="2"/>
      <c r="G889" s="2"/>
      <c r="H889" s="2"/>
    </row>
    <row r="890" spans="1:8" ht="19.5">
      <c r="A890" s="2"/>
      <c r="B890" s="2"/>
      <c r="C890" s="2"/>
      <c r="D890" s="2"/>
      <c r="E890" s="2"/>
      <c r="F890" s="2"/>
      <c r="G890" s="2"/>
      <c r="H890" s="2"/>
    </row>
    <row r="891" spans="1:8" ht="19.5">
      <c r="A891" s="2"/>
      <c r="B891" s="2"/>
      <c r="C891" s="2"/>
      <c r="D891" s="2"/>
      <c r="E891" s="2"/>
      <c r="F891" s="2"/>
      <c r="G891" s="2"/>
      <c r="H891" s="2"/>
    </row>
    <row r="892" spans="1:8" ht="19.5">
      <c r="A892" s="2"/>
      <c r="B892" s="2"/>
      <c r="C892" s="2"/>
      <c r="D892" s="2"/>
      <c r="E892" s="2"/>
      <c r="F892" s="2"/>
      <c r="G892" s="2"/>
      <c r="H892" s="2"/>
    </row>
    <row r="893" spans="1:8" ht="19.5">
      <c r="A893" s="2"/>
      <c r="B893" s="2"/>
      <c r="C893" s="2"/>
      <c r="D893" s="2"/>
      <c r="E893" s="2"/>
      <c r="F893" s="2"/>
      <c r="G893" s="2"/>
      <c r="H893" s="2"/>
    </row>
    <row r="894" spans="1:8" ht="19.5">
      <c r="A894" s="2"/>
      <c r="B894" s="2"/>
      <c r="C894" s="2"/>
      <c r="D894" s="2"/>
      <c r="E894" s="2"/>
      <c r="F894" s="2"/>
      <c r="G894" s="2"/>
      <c r="H894" s="2"/>
    </row>
    <row r="895" spans="1:8" ht="19.5">
      <c r="A895" s="2"/>
      <c r="B895" s="2"/>
      <c r="C895" s="2"/>
      <c r="D895" s="2"/>
      <c r="E895" s="2"/>
      <c r="F895" s="2"/>
      <c r="G895" s="2"/>
      <c r="H895" s="2"/>
    </row>
    <row r="896" spans="1:8" ht="19.5">
      <c r="A896" s="2"/>
      <c r="B896" s="2"/>
      <c r="C896" s="2"/>
      <c r="D896" s="2"/>
      <c r="E896" s="2"/>
      <c r="F896" s="2"/>
      <c r="G896" s="2"/>
      <c r="H896" s="2"/>
    </row>
    <row r="897" spans="1:8" ht="19.5">
      <c r="A897" s="2"/>
      <c r="B897" s="2"/>
      <c r="C897" s="2"/>
      <c r="D897" s="2"/>
      <c r="E897" s="2"/>
      <c r="F897" s="2"/>
      <c r="G897" s="2"/>
      <c r="H897" s="2"/>
    </row>
    <row r="898" spans="1:8" ht="19.5">
      <c r="A898" s="2"/>
      <c r="B898" s="2"/>
      <c r="C898" s="2"/>
      <c r="D898" s="2"/>
      <c r="E898" s="2"/>
      <c r="F898" s="2"/>
      <c r="G898" s="2"/>
      <c r="H898" s="2"/>
    </row>
    <row r="899" spans="1:8" ht="19.5">
      <c r="A899" s="2"/>
      <c r="B899" s="2"/>
      <c r="C899" s="2"/>
      <c r="D899" s="2"/>
      <c r="E899" s="2"/>
      <c r="F899" s="2"/>
      <c r="G899" s="2"/>
      <c r="H899" s="2"/>
    </row>
    <row r="900" spans="1:8" ht="19.5">
      <c r="A900" s="2"/>
      <c r="B900" s="2"/>
      <c r="C900" s="2"/>
      <c r="D900" s="2"/>
      <c r="E900" s="2"/>
      <c r="F900" s="2"/>
      <c r="G900" s="2"/>
      <c r="H900" s="2"/>
    </row>
    <row r="901" spans="1:8" ht="19.5">
      <c r="A901" s="2"/>
      <c r="B901" s="2"/>
      <c r="C901" s="2"/>
      <c r="D901" s="2"/>
      <c r="E901" s="2"/>
      <c r="F901" s="2"/>
      <c r="G901" s="2"/>
      <c r="H901" s="2"/>
    </row>
    <row r="902" spans="1:8" ht="19.5">
      <c r="A902" s="2"/>
      <c r="B902" s="2"/>
      <c r="C902" s="2"/>
      <c r="D902" s="2"/>
      <c r="E902" s="2"/>
      <c r="F902" s="2"/>
      <c r="G902" s="2"/>
      <c r="H902" s="2"/>
    </row>
    <row r="903" spans="1:8" ht="19.5">
      <c r="A903" s="2"/>
      <c r="B903" s="2"/>
      <c r="C903" s="2"/>
      <c r="D903" s="2"/>
      <c r="E903" s="2"/>
      <c r="F903" s="2"/>
      <c r="G903" s="2"/>
      <c r="H903" s="2"/>
    </row>
    <row r="904" spans="1:8" ht="19.5">
      <c r="A904" s="2"/>
      <c r="B904" s="2"/>
      <c r="C904" s="2"/>
      <c r="D904" s="2"/>
      <c r="E904" s="2"/>
      <c r="F904" s="2"/>
      <c r="G904" s="2"/>
      <c r="H904" s="2"/>
    </row>
    <row r="905" spans="1:8" ht="19.5">
      <c r="A905" s="2"/>
      <c r="B905" s="2"/>
      <c r="C905" s="2"/>
      <c r="D905" s="2"/>
      <c r="E905" s="2"/>
      <c r="F905" s="2"/>
      <c r="G905" s="2"/>
      <c r="H905" s="2"/>
    </row>
    <row r="906" spans="1:8" ht="19.5">
      <c r="A906" s="2"/>
      <c r="B906" s="2"/>
      <c r="C906" s="2"/>
      <c r="D906" s="2"/>
      <c r="E906" s="2"/>
      <c r="F906" s="2"/>
      <c r="G906" s="2"/>
      <c r="H906" s="2"/>
    </row>
    <row r="907" spans="1:8" ht="19.5">
      <c r="A907" s="2"/>
      <c r="B907" s="2"/>
      <c r="C907" s="2"/>
      <c r="D907" s="2"/>
      <c r="E907" s="2"/>
      <c r="F907" s="2"/>
      <c r="G907" s="2"/>
      <c r="H907" s="2"/>
    </row>
    <row r="908" spans="1:8" ht="19.5">
      <c r="A908" s="2"/>
      <c r="B908" s="2"/>
      <c r="C908" s="2"/>
      <c r="D908" s="2"/>
      <c r="E908" s="2"/>
      <c r="F908" s="2"/>
      <c r="G908" s="2"/>
      <c r="H908" s="2"/>
    </row>
    <row r="909" spans="1:8" ht="19.5">
      <c r="A909" s="2"/>
      <c r="B909" s="2"/>
      <c r="C909" s="2"/>
      <c r="D909" s="2"/>
      <c r="E909" s="2"/>
      <c r="F909" s="2"/>
      <c r="G909" s="2"/>
      <c r="H909" s="2"/>
    </row>
    <row r="910" spans="1:8" ht="19.5">
      <c r="A910" s="2"/>
      <c r="B910" s="2"/>
      <c r="C910" s="2"/>
      <c r="D910" s="2"/>
      <c r="E910" s="2"/>
      <c r="F910" s="2"/>
      <c r="G910" s="2"/>
      <c r="H910" s="2"/>
    </row>
    <row r="911" spans="1:8" ht="19.5">
      <c r="A911" s="2"/>
      <c r="B911" s="2"/>
      <c r="C911" s="2"/>
      <c r="D911" s="2"/>
      <c r="E911" s="2"/>
      <c r="F911" s="2"/>
      <c r="G911" s="2"/>
      <c r="H911" s="2"/>
    </row>
    <row r="912" spans="1:8" ht="19.5">
      <c r="A912" s="2"/>
      <c r="B912" s="2"/>
      <c r="C912" s="2"/>
      <c r="D912" s="2"/>
      <c r="E912" s="2"/>
      <c r="F912" s="2"/>
      <c r="G912" s="2"/>
      <c r="H912" s="2"/>
    </row>
    <row r="913" spans="1:8" ht="19.5">
      <c r="A913" s="2"/>
      <c r="B913" s="2"/>
      <c r="C913" s="2"/>
      <c r="D913" s="2"/>
      <c r="E913" s="2"/>
      <c r="F913" s="2"/>
      <c r="G913" s="2"/>
      <c r="H913" s="2"/>
    </row>
    <row r="914" spans="1:8" ht="19.5">
      <c r="A914" s="2"/>
      <c r="B914" s="2"/>
      <c r="C914" s="2"/>
      <c r="D914" s="2"/>
      <c r="E914" s="2"/>
      <c r="F914" s="2"/>
      <c r="G914" s="2"/>
      <c r="H914" s="2"/>
    </row>
    <row r="915" spans="1:8" ht="19.5">
      <c r="A915" s="2"/>
      <c r="B915" s="2"/>
      <c r="C915" s="2"/>
      <c r="D915" s="2"/>
      <c r="E915" s="2"/>
      <c r="F915" s="2"/>
      <c r="G915" s="2"/>
      <c r="H915" s="2"/>
    </row>
    <row r="916" spans="1:8" ht="19.5">
      <c r="A916" s="2"/>
      <c r="B916" s="2"/>
      <c r="C916" s="2"/>
      <c r="D916" s="2"/>
      <c r="E916" s="2"/>
      <c r="F916" s="2"/>
      <c r="G916" s="2"/>
      <c r="H916" s="2"/>
    </row>
    <row r="917" spans="1:8" ht="19.5">
      <c r="A917" s="2"/>
      <c r="B917" s="2"/>
      <c r="C917" s="2"/>
      <c r="D917" s="2"/>
      <c r="E917" s="2"/>
      <c r="F917" s="2"/>
      <c r="G917" s="2"/>
      <c r="H917" s="2"/>
    </row>
    <row r="918" spans="1:8" ht="19.5">
      <c r="A918" s="2"/>
      <c r="B918" s="2"/>
      <c r="C918" s="2"/>
      <c r="D918" s="2"/>
      <c r="E918" s="2"/>
      <c r="F918" s="2"/>
      <c r="G918" s="2"/>
      <c r="H918" s="2"/>
    </row>
    <row r="919" spans="1:8" ht="19.5">
      <c r="A919" s="2"/>
      <c r="B919" s="2"/>
      <c r="C919" s="2"/>
      <c r="D919" s="2"/>
      <c r="E919" s="2"/>
      <c r="F919" s="2"/>
      <c r="G919" s="2"/>
      <c r="H919" s="2"/>
    </row>
    <row r="920" spans="1:8" ht="19.5">
      <c r="A920" s="2"/>
      <c r="B920" s="2"/>
      <c r="C920" s="2"/>
      <c r="D920" s="2"/>
      <c r="E920" s="2"/>
      <c r="F920" s="2"/>
      <c r="G920" s="2"/>
      <c r="H920" s="2"/>
    </row>
    <row r="921" spans="1:8" ht="19.5">
      <c r="A921" s="2"/>
      <c r="B921" s="2"/>
      <c r="C921" s="2"/>
      <c r="D921" s="2"/>
      <c r="E921" s="2"/>
      <c r="F921" s="2"/>
      <c r="G921" s="2"/>
      <c r="H921" s="2"/>
    </row>
    <row r="922" spans="1:8" ht="19.5">
      <c r="A922" s="2"/>
      <c r="B922" s="2"/>
      <c r="C922" s="2"/>
      <c r="D922" s="2"/>
      <c r="E922" s="2"/>
      <c r="F922" s="2"/>
      <c r="G922" s="2"/>
      <c r="H922" s="2"/>
    </row>
    <row r="923" spans="1:8" ht="19.5">
      <c r="A923" s="2"/>
      <c r="B923" s="2"/>
      <c r="C923" s="2"/>
      <c r="D923" s="2"/>
      <c r="E923" s="2"/>
      <c r="F923" s="2"/>
      <c r="G923" s="2"/>
      <c r="H923" s="2"/>
    </row>
    <row r="924" spans="1:8" ht="19.5">
      <c r="A924" s="2"/>
      <c r="B924" s="2"/>
      <c r="C924" s="2"/>
      <c r="D924" s="2"/>
      <c r="E924" s="2"/>
      <c r="F924" s="2"/>
      <c r="G924" s="2"/>
      <c r="H924" s="2"/>
    </row>
    <row r="925" spans="1:8" ht="19.5">
      <c r="A925" s="2"/>
      <c r="B925" s="2"/>
      <c r="C925" s="2"/>
      <c r="D925" s="2"/>
      <c r="E925" s="2"/>
      <c r="F925" s="2"/>
      <c r="G925" s="2"/>
      <c r="H925" s="2"/>
    </row>
    <row r="926" spans="1:8" ht="19.5">
      <c r="A926" s="2"/>
      <c r="B926" s="2"/>
      <c r="C926" s="2"/>
      <c r="D926" s="2"/>
      <c r="E926" s="2"/>
      <c r="F926" s="2"/>
      <c r="G926" s="2"/>
      <c r="H926" s="2"/>
    </row>
    <row r="927" spans="1:8" ht="19.5">
      <c r="A927" s="2"/>
      <c r="B927" s="2"/>
      <c r="C927" s="2"/>
      <c r="D927" s="2"/>
      <c r="E927" s="2"/>
      <c r="F927" s="2"/>
      <c r="G927" s="2"/>
      <c r="H927" s="2"/>
    </row>
    <row r="928" spans="1:8" ht="19.5">
      <c r="A928" s="2"/>
      <c r="B928" s="2"/>
      <c r="C928" s="2"/>
      <c r="D928" s="2"/>
      <c r="E928" s="2"/>
      <c r="F928" s="2"/>
      <c r="G928" s="2"/>
      <c r="H928" s="2"/>
    </row>
    <row r="929" spans="1:8" ht="19.5">
      <c r="A929" s="2"/>
      <c r="B929" s="2"/>
      <c r="C929" s="2"/>
      <c r="D929" s="2"/>
      <c r="E929" s="2"/>
      <c r="F929" s="2"/>
      <c r="G929" s="2"/>
      <c r="H929" s="2"/>
    </row>
    <row r="930" spans="1:8" ht="19.5">
      <c r="A930" s="2"/>
      <c r="B930" s="2"/>
      <c r="C930" s="2"/>
      <c r="D930" s="2"/>
      <c r="E930" s="2"/>
      <c r="F930" s="2"/>
      <c r="G930" s="2"/>
      <c r="H930" s="2"/>
    </row>
    <row r="931" spans="1:8" ht="19.5">
      <c r="A931" s="2"/>
      <c r="B931" s="2"/>
      <c r="C931" s="2"/>
      <c r="D931" s="2"/>
      <c r="E931" s="2"/>
      <c r="F931" s="2"/>
      <c r="G931" s="2"/>
      <c r="H931" s="2"/>
    </row>
    <row r="932" spans="1:8" ht="19.5">
      <c r="A932" s="2"/>
      <c r="B932" s="2"/>
      <c r="C932" s="2"/>
      <c r="D932" s="2"/>
      <c r="E932" s="2"/>
      <c r="F932" s="2"/>
      <c r="G932" s="2"/>
      <c r="H932" s="2"/>
    </row>
    <row r="933" spans="1:8" ht="19.5">
      <c r="A933" s="2"/>
      <c r="B933" s="2"/>
      <c r="C933" s="2"/>
      <c r="D933" s="2"/>
      <c r="E933" s="2"/>
      <c r="F933" s="2"/>
      <c r="G933" s="2"/>
      <c r="H933" s="2"/>
    </row>
    <row r="934" spans="1:8" ht="19.5">
      <c r="A934" s="2"/>
      <c r="B934" s="2"/>
      <c r="C934" s="2"/>
      <c r="D934" s="2"/>
      <c r="E934" s="2"/>
      <c r="F934" s="2"/>
      <c r="G934" s="2"/>
      <c r="H934" s="2"/>
    </row>
    <row r="935" spans="1:8" ht="19.5">
      <c r="A935" s="2"/>
      <c r="B935" s="2"/>
      <c r="C935" s="2"/>
      <c r="D935" s="2"/>
      <c r="E935" s="2"/>
      <c r="F935" s="2"/>
      <c r="G935" s="2"/>
      <c r="H935" s="2"/>
    </row>
    <row r="936" spans="1:8" ht="19.5">
      <c r="A936" s="2"/>
      <c r="B936" s="2"/>
      <c r="C936" s="2"/>
      <c r="D936" s="2"/>
      <c r="E936" s="2"/>
      <c r="F936" s="2"/>
      <c r="G936" s="2"/>
      <c r="H936" s="2"/>
    </row>
    <row r="937" spans="1:8" ht="19.5">
      <c r="A937" s="2"/>
      <c r="B937" s="2"/>
      <c r="C937" s="2"/>
      <c r="D937" s="2"/>
      <c r="E937" s="2"/>
      <c r="F937" s="2"/>
      <c r="G937" s="2"/>
      <c r="H937" s="2"/>
    </row>
    <row r="938" spans="1:8" ht="19.5">
      <c r="A938" s="2"/>
      <c r="B938" s="2"/>
      <c r="C938" s="2"/>
      <c r="D938" s="2"/>
      <c r="E938" s="2"/>
      <c r="F938" s="2"/>
      <c r="G938" s="2"/>
      <c r="H938" s="2"/>
    </row>
    <row r="939" spans="1:8" ht="19.5">
      <c r="A939" s="2"/>
      <c r="B939" s="2"/>
      <c r="C939" s="2"/>
      <c r="D939" s="2"/>
      <c r="E939" s="2"/>
      <c r="F939" s="2"/>
      <c r="G939" s="2"/>
      <c r="H939" s="2"/>
    </row>
    <row r="940" spans="1:8" ht="19.5">
      <c r="A940" s="2"/>
      <c r="B940" s="2"/>
      <c r="C940" s="2"/>
      <c r="D940" s="2"/>
      <c r="E940" s="2"/>
      <c r="F940" s="2"/>
      <c r="G940" s="2"/>
      <c r="H940" s="2"/>
    </row>
    <row r="941" spans="1:8" ht="19.5">
      <c r="A941" s="2"/>
      <c r="B941" s="2"/>
      <c r="C941" s="2"/>
      <c r="D941" s="2"/>
      <c r="E941" s="2"/>
      <c r="F941" s="2"/>
      <c r="G941" s="2"/>
      <c r="H941" s="2"/>
    </row>
    <row r="942" spans="1:8" ht="19.5">
      <c r="A942" s="2"/>
      <c r="B942" s="2"/>
      <c r="C942" s="2"/>
      <c r="D942" s="2"/>
      <c r="E942" s="2"/>
      <c r="F942" s="2"/>
      <c r="G942" s="2"/>
      <c r="H942" s="2"/>
    </row>
    <row r="943" spans="1:8" ht="19.5">
      <c r="A943" s="2"/>
      <c r="B943" s="2"/>
      <c r="C943" s="2"/>
      <c r="D943" s="2"/>
      <c r="E943" s="2"/>
      <c r="F943" s="2"/>
      <c r="G943" s="2"/>
      <c r="H943" s="2"/>
    </row>
    <row r="944" spans="1:8" ht="19.5">
      <c r="A944" s="2"/>
      <c r="B944" s="2"/>
      <c r="C944" s="2"/>
      <c r="D944" s="2"/>
      <c r="E944" s="2"/>
      <c r="F944" s="2"/>
      <c r="G944" s="2"/>
      <c r="H944" s="2"/>
    </row>
    <row r="945" spans="1:8" ht="19.5">
      <c r="A945" s="2"/>
      <c r="B945" s="2"/>
      <c r="C945" s="2"/>
      <c r="D945" s="2"/>
      <c r="E945" s="2"/>
      <c r="F945" s="2"/>
      <c r="G945" s="2"/>
      <c r="H945" s="2"/>
    </row>
    <row r="946" spans="1:8" ht="19.5">
      <c r="A946" s="2"/>
      <c r="B946" s="2"/>
      <c r="C946" s="2"/>
      <c r="D946" s="2"/>
      <c r="E946" s="2"/>
      <c r="F946" s="2"/>
      <c r="G946" s="2"/>
      <c r="H946" s="2"/>
    </row>
    <row r="947" spans="1:8" ht="19.5">
      <c r="A947" s="2"/>
      <c r="B947" s="2"/>
      <c r="C947" s="2"/>
      <c r="D947" s="2"/>
      <c r="E947" s="2"/>
      <c r="F947" s="2"/>
      <c r="G947" s="2"/>
      <c r="H947" s="2"/>
    </row>
    <row r="948" spans="1:8" ht="19.5">
      <c r="A948" s="2"/>
      <c r="B948" s="2"/>
      <c r="C948" s="2"/>
      <c r="D948" s="2"/>
      <c r="E948" s="2"/>
      <c r="F948" s="2"/>
      <c r="G948" s="2"/>
      <c r="H948" s="2"/>
    </row>
    <row r="949" spans="1:8" ht="19.5">
      <c r="A949" s="2"/>
      <c r="B949" s="2"/>
      <c r="C949" s="2"/>
      <c r="D949" s="2"/>
      <c r="E949" s="2"/>
      <c r="F949" s="2"/>
      <c r="G949" s="2"/>
      <c r="H949" s="2"/>
    </row>
    <row r="950" spans="1:8" ht="19.5">
      <c r="A950" s="2"/>
      <c r="B950" s="2"/>
      <c r="C950" s="2"/>
      <c r="D950" s="2"/>
      <c r="E950" s="2"/>
      <c r="F950" s="2"/>
      <c r="G950" s="2"/>
      <c r="H950" s="2"/>
    </row>
    <row r="951" spans="1:8" ht="19.5">
      <c r="A951" s="2"/>
      <c r="B951" s="2"/>
      <c r="C951" s="2"/>
      <c r="D951" s="2"/>
      <c r="E951" s="2"/>
      <c r="F951" s="2"/>
      <c r="G951" s="2"/>
      <c r="H951" s="2"/>
    </row>
    <row r="952" spans="1:8" ht="19.5">
      <c r="A952" s="2"/>
      <c r="B952" s="2"/>
      <c r="C952" s="2"/>
      <c r="D952" s="2"/>
      <c r="E952" s="2"/>
      <c r="F952" s="2"/>
      <c r="G952" s="2"/>
      <c r="H952" s="2"/>
    </row>
    <row r="953" spans="1:8" ht="19.5">
      <c r="A953" s="2"/>
      <c r="B953" s="2"/>
      <c r="C953" s="2"/>
      <c r="D953" s="2"/>
      <c r="E953" s="2"/>
      <c r="F953" s="2"/>
      <c r="G953" s="2"/>
      <c r="H953" s="2"/>
    </row>
    <row r="954" spans="1:8" ht="19.5">
      <c r="A954" s="2"/>
      <c r="B954" s="2"/>
      <c r="C954" s="2"/>
      <c r="D954" s="2"/>
      <c r="E954" s="2"/>
      <c r="F954" s="2"/>
      <c r="G954" s="2"/>
      <c r="H954" s="2"/>
    </row>
    <row r="955" spans="1:8" ht="19.5">
      <c r="A955" s="2"/>
      <c r="B955" s="2"/>
      <c r="C955" s="2"/>
      <c r="D955" s="2"/>
      <c r="E955" s="2"/>
      <c r="F955" s="2"/>
      <c r="G955" s="2"/>
      <c r="H955" s="2"/>
    </row>
    <row r="956" spans="1:8" ht="19.5">
      <c r="A956" s="2"/>
      <c r="B956" s="2"/>
      <c r="C956" s="2"/>
      <c r="D956" s="2"/>
      <c r="E956" s="2"/>
      <c r="F956" s="2"/>
      <c r="G956" s="2"/>
      <c r="H956" s="2"/>
    </row>
    <row r="957" spans="1:8" ht="19.5">
      <c r="A957" s="2"/>
      <c r="B957" s="2"/>
      <c r="C957" s="2"/>
      <c r="D957" s="2"/>
      <c r="E957" s="2"/>
      <c r="F957" s="2"/>
      <c r="G957" s="2"/>
      <c r="H957" s="2"/>
    </row>
    <row r="958" spans="1:8" ht="19.5">
      <c r="A958" s="2"/>
      <c r="B958" s="2"/>
      <c r="C958" s="2"/>
      <c r="D958" s="2"/>
      <c r="E958" s="2"/>
      <c r="F958" s="2"/>
      <c r="G958" s="2"/>
      <c r="H958" s="2"/>
    </row>
    <row r="959" spans="1:8" ht="19.5">
      <c r="A959" s="2"/>
      <c r="B959" s="2"/>
      <c r="C959" s="2"/>
      <c r="D959" s="2"/>
      <c r="E959" s="2"/>
      <c r="F959" s="2"/>
      <c r="G959" s="2"/>
      <c r="H959" s="2"/>
    </row>
    <row r="960" spans="1:8" ht="19.5">
      <c r="A960" s="2"/>
      <c r="B960" s="2"/>
      <c r="C960" s="2"/>
      <c r="D960" s="2"/>
      <c r="E960" s="2"/>
      <c r="F960" s="2"/>
      <c r="G960" s="2"/>
      <c r="H960" s="2"/>
    </row>
    <row r="961" spans="1:8" ht="19.5">
      <c r="A961" s="2"/>
      <c r="B961" s="2"/>
      <c r="C961" s="2"/>
      <c r="D961" s="2"/>
      <c r="E961" s="2"/>
      <c r="F961" s="2"/>
      <c r="G961" s="2"/>
      <c r="H961" s="2"/>
    </row>
    <row r="962" spans="1:8" ht="19.5">
      <c r="A962" s="2"/>
      <c r="B962" s="2"/>
      <c r="C962" s="2"/>
      <c r="D962" s="2"/>
      <c r="E962" s="2"/>
      <c r="F962" s="2"/>
      <c r="G962" s="2"/>
      <c r="H962" s="2"/>
    </row>
    <row r="963" spans="1:8" ht="19.5">
      <c r="A963" s="2"/>
      <c r="B963" s="2"/>
      <c r="C963" s="2"/>
      <c r="D963" s="2"/>
      <c r="E963" s="2"/>
      <c r="F963" s="2"/>
      <c r="G963" s="2"/>
      <c r="H963" s="2"/>
    </row>
    <row r="964" spans="1:8" ht="19.5">
      <c r="A964" s="2"/>
      <c r="B964" s="2"/>
      <c r="C964" s="2"/>
      <c r="D964" s="2"/>
      <c r="E964" s="2"/>
      <c r="F964" s="2"/>
      <c r="G964" s="2"/>
      <c r="H964" s="2"/>
    </row>
    <row r="965" spans="1:8" ht="19.5">
      <c r="A965" s="2"/>
      <c r="B965" s="2"/>
      <c r="C965" s="2"/>
      <c r="D965" s="2"/>
      <c r="E965" s="2"/>
      <c r="F965" s="2"/>
      <c r="G965" s="2"/>
      <c r="H965" s="2"/>
    </row>
    <row r="966" spans="1:8" ht="19.5">
      <c r="A966" s="2"/>
      <c r="B966" s="2"/>
      <c r="C966" s="2"/>
      <c r="D966" s="2"/>
      <c r="E966" s="2"/>
      <c r="F966" s="2"/>
      <c r="G966" s="2"/>
      <c r="H966" s="2"/>
    </row>
    <row r="967" spans="1:8" ht="19.5">
      <c r="A967" s="2"/>
      <c r="B967" s="2"/>
      <c r="C967" s="2"/>
      <c r="D967" s="2"/>
      <c r="E967" s="2"/>
      <c r="F967" s="2"/>
      <c r="G967" s="2"/>
      <c r="H967" s="2"/>
    </row>
    <row r="968" spans="1:8" ht="19.5">
      <c r="A968" s="2"/>
      <c r="B968" s="2"/>
      <c r="C968" s="2"/>
      <c r="D968" s="2"/>
      <c r="E968" s="2"/>
      <c r="F968" s="2"/>
      <c r="G968" s="2"/>
      <c r="H968" s="2"/>
    </row>
    <row r="969" spans="1:8" ht="19.5">
      <c r="A969" s="2"/>
      <c r="B969" s="2"/>
      <c r="C969" s="2"/>
      <c r="D969" s="2"/>
      <c r="E969" s="2"/>
      <c r="F969" s="2"/>
      <c r="G969" s="2"/>
      <c r="H969" s="2"/>
    </row>
    <row r="970" spans="1:8" ht="19.5">
      <c r="A970" s="2"/>
      <c r="B970" s="2"/>
      <c r="C970" s="2"/>
      <c r="D970" s="2"/>
      <c r="E970" s="2"/>
      <c r="F970" s="2"/>
      <c r="G970" s="2"/>
      <c r="H970" s="2"/>
    </row>
    <row r="971" spans="1:8" ht="19.5">
      <c r="A971" s="2"/>
      <c r="B971" s="2"/>
      <c r="C971" s="2"/>
      <c r="D971" s="2"/>
      <c r="E971" s="2"/>
      <c r="F971" s="2"/>
      <c r="G971" s="2"/>
      <c r="H971" s="2"/>
    </row>
    <row r="972" spans="1:8" ht="19.5">
      <c r="A972" s="2"/>
      <c r="B972" s="2"/>
      <c r="C972" s="2"/>
      <c r="D972" s="2"/>
      <c r="E972" s="2"/>
      <c r="F972" s="2"/>
      <c r="G972" s="2"/>
      <c r="H972" s="2"/>
    </row>
    <row r="973" spans="1:8" ht="19.5">
      <c r="A973" s="2"/>
      <c r="B973" s="2"/>
      <c r="C973" s="2"/>
      <c r="D973" s="2"/>
      <c r="E973" s="2"/>
      <c r="F973" s="2"/>
      <c r="G973" s="2"/>
      <c r="H973" s="2"/>
    </row>
    <row r="974" spans="1:8" ht="19.5">
      <c r="A974" s="2"/>
      <c r="B974" s="2"/>
      <c r="C974" s="2"/>
      <c r="D974" s="2"/>
      <c r="E974" s="2"/>
      <c r="F974" s="2"/>
      <c r="G974" s="2"/>
      <c r="H974" s="2"/>
    </row>
    <row r="975" spans="1:8" ht="19.5">
      <c r="A975" s="2"/>
      <c r="B975" s="2"/>
      <c r="C975" s="2"/>
      <c r="D975" s="2"/>
      <c r="E975" s="2"/>
      <c r="F975" s="2"/>
      <c r="G975" s="2"/>
      <c r="H975" s="2"/>
    </row>
    <row r="976" spans="1:8" ht="19.5">
      <c r="A976" s="2"/>
      <c r="B976" s="2"/>
      <c r="C976" s="2"/>
      <c r="D976" s="2"/>
      <c r="E976" s="2"/>
      <c r="F976" s="2"/>
      <c r="G976" s="2"/>
      <c r="H976" s="2"/>
    </row>
    <row r="977" spans="1:8" ht="19.5">
      <c r="A977" s="2"/>
      <c r="B977" s="2"/>
      <c r="C977" s="2"/>
      <c r="D977" s="2"/>
      <c r="E977" s="2"/>
      <c r="F977" s="2"/>
      <c r="G977" s="2"/>
      <c r="H977" s="2"/>
    </row>
    <row r="978" spans="1:8" ht="19.5">
      <c r="A978" s="2"/>
      <c r="B978" s="2"/>
      <c r="C978" s="2"/>
      <c r="D978" s="2"/>
      <c r="E978" s="2"/>
      <c r="F978" s="2"/>
      <c r="G978" s="2"/>
      <c r="H978" s="2"/>
    </row>
    <row r="979" spans="1:8" ht="19.5">
      <c r="A979" s="2"/>
      <c r="B979" s="2"/>
      <c r="C979" s="2"/>
      <c r="D979" s="2"/>
      <c r="E979" s="2"/>
      <c r="F979" s="2"/>
      <c r="G979" s="2"/>
      <c r="H979" s="2"/>
    </row>
    <row r="980" spans="1:8" ht="19.5">
      <c r="A980" s="2"/>
      <c r="B980" s="2"/>
      <c r="C980" s="2"/>
      <c r="D980" s="2"/>
      <c r="E980" s="2"/>
      <c r="F980" s="2"/>
      <c r="G980" s="2"/>
      <c r="H980" s="2"/>
    </row>
    <row r="981" spans="1:8" ht="19.5">
      <c r="A981" s="2"/>
      <c r="B981" s="2"/>
      <c r="C981" s="2"/>
      <c r="D981" s="2"/>
      <c r="E981" s="2"/>
      <c r="F981" s="2"/>
      <c r="G981" s="2"/>
      <c r="H981" s="2"/>
    </row>
    <row r="982" spans="1:8" ht="19.5">
      <c r="A982" s="2"/>
      <c r="B982" s="2"/>
      <c r="C982" s="2"/>
      <c r="D982" s="2"/>
      <c r="E982" s="2"/>
      <c r="F982" s="2"/>
      <c r="G982" s="2"/>
      <c r="H982" s="2"/>
    </row>
    <row r="983" spans="1:8" ht="19.5">
      <c r="A983" s="2"/>
      <c r="B983" s="2"/>
      <c r="C983" s="2"/>
      <c r="D983" s="2"/>
      <c r="E983" s="2"/>
      <c r="F983" s="2"/>
      <c r="G983" s="2"/>
      <c r="H983" s="2"/>
    </row>
    <row r="984" spans="1:8" ht="19.5">
      <c r="A984" s="2"/>
      <c r="B984" s="2"/>
      <c r="C984" s="2"/>
      <c r="D984" s="2"/>
      <c r="E984" s="2"/>
      <c r="F984" s="2"/>
      <c r="G984" s="2"/>
      <c r="H984" s="2"/>
    </row>
    <row r="985" spans="1:8" ht="19.5">
      <c r="A985" s="2"/>
      <c r="B985" s="2"/>
      <c r="C985" s="2"/>
      <c r="D985" s="2"/>
      <c r="E985" s="2"/>
      <c r="F985" s="2"/>
      <c r="G985" s="2"/>
      <c r="H985" s="2"/>
    </row>
    <row r="986" spans="1:8" ht="19.5">
      <c r="A986" s="2"/>
      <c r="B986" s="2"/>
      <c r="C986" s="2"/>
      <c r="D986" s="2"/>
      <c r="E986" s="2"/>
      <c r="F986" s="2"/>
      <c r="G986" s="2"/>
      <c r="H986" s="2"/>
    </row>
    <row r="987" spans="1:8" ht="19.5">
      <c r="A987" s="2"/>
      <c r="B987" s="2"/>
      <c r="C987" s="2"/>
      <c r="D987" s="2"/>
      <c r="E987" s="2"/>
      <c r="F987" s="2"/>
      <c r="G987" s="2"/>
      <c r="H987" s="2"/>
    </row>
    <row r="988" spans="1:8" ht="19.5">
      <c r="A988" s="2"/>
      <c r="B988" s="2"/>
      <c r="C988" s="2"/>
      <c r="D988" s="2"/>
      <c r="E988" s="2"/>
      <c r="F988" s="2"/>
      <c r="G988" s="2"/>
      <c r="H988" s="2"/>
    </row>
    <row r="989" spans="1:8" ht="19.5">
      <c r="A989" s="2"/>
      <c r="B989" s="2"/>
      <c r="C989" s="2"/>
      <c r="D989" s="2"/>
      <c r="E989" s="2"/>
      <c r="F989" s="2"/>
      <c r="G989" s="2"/>
      <c r="H989" s="2"/>
    </row>
    <row r="990" spans="1:8" ht="19.5">
      <c r="A990" s="2"/>
      <c r="B990" s="2"/>
      <c r="C990" s="2"/>
      <c r="D990" s="2"/>
      <c r="E990" s="2"/>
      <c r="F990" s="2"/>
      <c r="G990" s="2"/>
      <c r="H990" s="2"/>
    </row>
    <row r="991" spans="1:8" ht="19.5">
      <c r="A991" s="2"/>
      <c r="B991" s="2"/>
      <c r="C991" s="2"/>
      <c r="D991" s="2"/>
      <c r="E991" s="2"/>
      <c r="F991" s="2"/>
      <c r="G991" s="2"/>
      <c r="H991" s="2"/>
    </row>
    <row r="992" spans="1:8" ht="19.5">
      <c r="A992" s="2"/>
      <c r="B992" s="2"/>
      <c r="C992" s="2"/>
      <c r="D992" s="2"/>
      <c r="E992" s="2"/>
      <c r="F992" s="2"/>
      <c r="G992" s="2"/>
      <c r="H992" s="2"/>
    </row>
    <row r="993" spans="1:8" ht="19.5">
      <c r="A993" s="2"/>
      <c r="B993" s="2"/>
      <c r="C993" s="2"/>
      <c r="D993" s="2"/>
      <c r="E993" s="2"/>
      <c r="F993" s="2"/>
      <c r="G993" s="2"/>
      <c r="H993" s="2"/>
    </row>
    <row r="994" spans="1:8" ht="19.5">
      <c r="A994" s="2"/>
      <c r="B994" s="2"/>
      <c r="C994" s="2"/>
      <c r="D994" s="2"/>
      <c r="E994" s="2"/>
      <c r="F994" s="2"/>
      <c r="G994" s="2"/>
      <c r="H994" s="2"/>
    </row>
    <row r="995" spans="1:8" ht="19.5">
      <c r="A995" s="2"/>
      <c r="B995" s="2"/>
      <c r="C995" s="2"/>
      <c r="D995" s="2"/>
      <c r="E995" s="2"/>
      <c r="F995" s="2"/>
      <c r="G995" s="2"/>
      <c r="H995" s="2"/>
    </row>
    <row r="996" spans="1:8" ht="19.5">
      <c r="A996" s="2"/>
      <c r="B996" s="2"/>
      <c r="C996" s="2"/>
      <c r="D996" s="2"/>
      <c r="E996" s="2"/>
      <c r="F996" s="2"/>
      <c r="G996" s="2"/>
      <c r="H996" s="2"/>
    </row>
    <row r="997" spans="1:8" ht="19.5">
      <c r="A997" s="2"/>
      <c r="B997" s="2"/>
      <c r="C997" s="2"/>
      <c r="D997" s="2"/>
      <c r="E997" s="2"/>
      <c r="F997" s="2"/>
      <c r="G997" s="2"/>
      <c r="H997" s="2"/>
    </row>
    <row r="998" spans="1:8" ht="19.5">
      <c r="A998" s="2"/>
      <c r="B998" s="2"/>
      <c r="C998" s="2"/>
      <c r="D998" s="2"/>
      <c r="E998" s="2"/>
      <c r="F998" s="2"/>
      <c r="G998" s="2"/>
      <c r="H998" s="2"/>
    </row>
    <row r="999" spans="1:8" ht="19.5">
      <c r="A999" s="2"/>
      <c r="B999" s="2"/>
      <c r="C999" s="2"/>
      <c r="D999" s="2"/>
      <c r="E999" s="2"/>
      <c r="F999" s="2"/>
      <c r="G999" s="2"/>
      <c r="H999" s="2"/>
    </row>
    <row r="1000" spans="1:8" ht="19.5">
      <c r="A1000" s="2"/>
      <c r="B1000" s="2"/>
      <c r="C1000" s="2"/>
      <c r="D1000" s="2"/>
      <c r="E1000" s="2"/>
      <c r="F1000" s="2"/>
      <c r="G1000" s="2"/>
      <c r="H1000" s="2"/>
    </row>
    <row r="1001" spans="1:8" ht="19.5">
      <c r="A1001" s="2"/>
      <c r="B1001" s="2"/>
      <c r="C1001" s="2"/>
      <c r="D1001" s="2"/>
      <c r="E1001" s="2"/>
      <c r="F1001" s="2"/>
      <c r="G1001" s="2"/>
      <c r="H1001" s="2"/>
    </row>
    <row r="1002" spans="1:8" ht="19.5">
      <c r="A1002" s="2"/>
      <c r="B1002" s="2"/>
      <c r="C1002" s="2"/>
      <c r="D1002" s="2"/>
      <c r="E1002" s="2"/>
      <c r="F1002" s="2"/>
      <c r="G1002" s="2"/>
      <c r="H1002" s="2"/>
    </row>
    <row r="1003" spans="1:8" ht="19.5">
      <c r="A1003" s="2"/>
      <c r="B1003" s="2"/>
      <c r="C1003" s="2"/>
      <c r="D1003" s="2"/>
      <c r="E1003" s="2"/>
      <c r="F1003" s="2"/>
      <c r="G1003" s="2"/>
      <c r="H1003" s="2"/>
    </row>
    <row r="1004" spans="1:8" ht="19.5">
      <c r="A1004" s="2"/>
      <c r="B1004" s="2"/>
      <c r="C1004" s="2"/>
      <c r="D1004" s="2"/>
      <c r="E1004" s="2"/>
      <c r="F1004" s="2"/>
      <c r="G1004" s="2"/>
      <c r="H1004" s="2"/>
    </row>
    <row r="1005" spans="1:8" ht="19.5">
      <c r="A1005" s="2"/>
      <c r="B1005" s="2"/>
      <c r="C1005" s="2"/>
      <c r="D1005" s="2"/>
      <c r="E1005" s="2"/>
      <c r="F1005" s="2"/>
      <c r="G1005" s="2"/>
      <c r="H1005" s="2"/>
    </row>
    <row r="1006" spans="1:8" ht="19.5">
      <c r="A1006" s="2"/>
      <c r="B1006" s="2"/>
      <c r="C1006" s="2"/>
      <c r="D1006" s="2"/>
      <c r="E1006" s="2"/>
      <c r="F1006" s="2"/>
      <c r="G1006" s="2"/>
      <c r="H1006" s="2"/>
    </row>
    <row r="1007" spans="1:8" ht="19.5">
      <c r="A1007" s="2"/>
      <c r="B1007" s="2"/>
      <c r="C1007" s="2"/>
      <c r="D1007" s="2"/>
      <c r="E1007" s="2"/>
      <c r="F1007" s="2"/>
      <c r="G1007" s="2"/>
      <c r="H1007" s="2"/>
    </row>
    <row r="1008" spans="1:8" ht="19.5">
      <c r="A1008" s="2"/>
      <c r="B1008" s="2"/>
      <c r="C1008" s="2"/>
      <c r="D1008" s="2"/>
      <c r="E1008" s="2"/>
      <c r="F1008" s="2"/>
      <c r="G1008" s="2"/>
      <c r="H1008" s="2"/>
    </row>
    <row r="1009" spans="1:8" ht="19.5">
      <c r="A1009" s="2"/>
      <c r="B1009" s="2"/>
      <c r="C1009" s="2"/>
      <c r="D1009" s="2"/>
      <c r="E1009" s="2"/>
      <c r="F1009" s="2"/>
      <c r="G1009" s="2"/>
      <c r="H1009" s="2"/>
    </row>
    <row r="1010" spans="1:8" ht="19.5">
      <c r="A1010" s="2"/>
      <c r="B1010" s="2"/>
      <c r="C1010" s="2"/>
      <c r="D1010" s="2"/>
      <c r="E1010" s="2"/>
      <c r="F1010" s="2"/>
      <c r="G1010" s="2"/>
      <c r="H1010" s="2"/>
    </row>
    <row r="1011" spans="1:8" ht="19.5">
      <c r="A1011" s="2"/>
      <c r="B1011" s="2"/>
      <c r="C1011" s="2"/>
      <c r="D1011" s="2"/>
      <c r="E1011" s="2"/>
      <c r="F1011" s="2"/>
      <c r="G1011" s="2"/>
      <c r="H1011" s="2"/>
    </row>
    <row r="1012" spans="1:8" ht="19.5">
      <c r="A1012" s="2"/>
      <c r="B1012" s="2"/>
      <c r="C1012" s="2"/>
      <c r="D1012" s="2"/>
      <c r="E1012" s="2"/>
      <c r="F1012" s="2"/>
      <c r="G1012" s="2"/>
      <c r="H1012" s="2"/>
    </row>
    <row r="1013" spans="1:8" ht="19.5">
      <c r="A1013" s="2"/>
      <c r="B1013" s="2"/>
      <c r="C1013" s="2"/>
      <c r="D1013" s="2"/>
      <c r="E1013" s="2"/>
      <c r="F1013" s="2"/>
      <c r="G1013" s="2"/>
      <c r="H1013" s="2"/>
    </row>
    <row r="1014" spans="1:8" ht="19.5">
      <c r="A1014" s="2"/>
      <c r="B1014" s="2"/>
      <c r="C1014" s="2"/>
      <c r="D1014" s="2"/>
      <c r="E1014" s="2"/>
      <c r="F1014" s="2"/>
      <c r="G1014" s="2"/>
      <c r="H1014" s="2"/>
    </row>
    <row r="1015" spans="1:8" ht="19.5">
      <c r="A1015" s="2"/>
      <c r="B1015" s="2"/>
      <c r="C1015" s="2"/>
      <c r="D1015" s="2"/>
      <c r="E1015" s="2"/>
      <c r="F1015" s="2"/>
      <c r="G1015" s="2"/>
      <c r="H1015" s="2"/>
    </row>
    <row r="1016" spans="1:8" ht="19.5">
      <c r="A1016" s="2"/>
      <c r="B1016" s="2"/>
      <c r="C1016" s="2"/>
      <c r="D1016" s="2"/>
      <c r="E1016" s="2"/>
      <c r="F1016" s="2"/>
      <c r="G1016" s="2"/>
      <c r="H1016" s="2"/>
    </row>
    <row r="1017" spans="1:8" ht="19.5">
      <c r="A1017" s="2"/>
      <c r="B1017" s="2"/>
      <c r="C1017" s="2"/>
      <c r="D1017" s="2"/>
      <c r="E1017" s="2"/>
      <c r="F1017" s="2"/>
      <c r="G1017" s="2"/>
      <c r="H1017" s="2"/>
    </row>
    <row r="1018" spans="1:8" ht="19.5">
      <c r="A1018" s="2"/>
      <c r="B1018" s="2"/>
      <c r="C1018" s="2"/>
      <c r="D1018" s="2"/>
      <c r="E1018" s="2"/>
      <c r="F1018" s="2"/>
      <c r="G1018" s="2"/>
      <c r="H1018" s="2"/>
    </row>
    <row r="1019" spans="1:8" ht="19.5">
      <c r="A1019" s="2"/>
      <c r="B1019" s="2"/>
      <c r="C1019" s="2"/>
      <c r="D1019" s="2"/>
      <c r="E1019" s="2"/>
      <c r="F1019" s="2"/>
      <c r="G1019" s="2"/>
      <c r="H1019" s="2"/>
    </row>
    <row r="1020" spans="1:8" ht="19.5">
      <c r="A1020" s="2"/>
      <c r="B1020" s="2"/>
      <c r="C1020" s="2"/>
      <c r="D1020" s="2"/>
      <c r="E1020" s="2"/>
      <c r="F1020" s="2"/>
      <c r="G1020" s="2"/>
      <c r="H1020" s="2"/>
    </row>
    <row r="1021" spans="1:8" ht="19.5">
      <c r="A1021" s="2"/>
      <c r="B1021" s="2"/>
      <c r="C1021" s="2"/>
      <c r="D1021" s="2"/>
      <c r="E1021" s="2"/>
      <c r="F1021" s="2"/>
      <c r="G1021" s="2"/>
      <c r="H1021" s="2"/>
    </row>
    <row r="1022" spans="1:8" ht="19.5">
      <c r="A1022" s="2"/>
      <c r="B1022" s="2"/>
      <c r="C1022" s="2"/>
      <c r="D1022" s="2"/>
      <c r="E1022" s="2"/>
      <c r="F1022" s="2"/>
      <c r="G1022" s="2"/>
      <c r="H1022" s="2"/>
    </row>
    <row r="1023" spans="1:8" ht="19.5">
      <c r="A1023" s="2"/>
      <c r="B1023" s="2"/>
      <c r="C1023" s="2"/>
      <c r="D1023" s="2"/>
      <c r="E1023" s="2"/>
      <c r="F1023" s="2"/>
      <c r="G1023" s="2"/>
      <c r="H1023" s="2"/>
    </row>
    <row r="1024" spans="1:8" ht="19.5">
      <c r="A1024" s="2"/>
      <c r="B1024" s="2"/>
      <c r="C1024" s="2"/>
      <c r="D1024" s="2"/>
      <c r="E1024" s="2"/>
      <c r="F1024" s="2"/>
      <c r="G1024" s="2"/>
      <c r="H1024" s="2"/>
    </row>
    <row r="1025" spans="1:8" ht="19.5">
      <c r="A1025" s="2"/>
      <c r="B1025" s="2"/>
      <c r="C1025" s="2"/>
      <c r="D1025" s="2"/>
      <c r="E1025" s="2"/>
      <c r="F1025" s="2"/>
      <c r="G1025" s="2"/>
      <c r="H1025" s="2"/>
    </row>
    <row r="1026" spans="1:8" ht="19.5">
      <c r="A1026" s="2"/>
      <c r="B1026" s="2"/>
      <c r="C1026" s="2"/>
      <c r="D1026" s="2"/>
      <c r="E1026" s="2"/>
      <c r="F1026" s="2"/>
      <c r="G1026" s="2"/>
      <c r="H1026" s="2"/>
    </row>
    <row r="1027" spans="1:8" ht="19.5">
      <c r="A1027" s="2"/>
      <c r="B1027" s="2"/>
      <c r="C1027" s="2"/>
      <c r="D1027" s="2"/>
      <c r="E1027" s="2"/>
      <c r="F1027" s="2"/>
      <c r="G1027" s="2"/>
      <c r="H1027" s="2"/>
    </row>
    <row r="1028" spans="1:8" ht="19.5">
      <c r="A1028" s="2"/>
      <c r="B1028" s="2"/>
      <c r="C1028" s="2"/>
      <c r="D1028" s="2"/>
      <c r="E1028" s="2"/>
      <c r="F1028" s="2"/>
      <c r="G1028" s="2"/>
      <c r="H1028" s="2"/>
    </row>
    <row r="1029" spans="1:8" ht="19.5">
      <c r="A1029" s="2"/>
      <c r="B1029" s="2"/>
      <c r="C1029" s="2"/>
      <c r="D1029" s="2"/>
      <c r="E1029" s="2"/>
      <c r="F1029" s="2"/>
      <c r="G1029" s="2"/>
      <c r="H1029" s="2"/>
    </row>
    <row r="1030" spans="1:8" ht="19.5">
      <c r="A1030" s="2"/>
      <c r="B1030" s="2"/>
      <c r="C1030" s="2"/>
      <c r="D1030" s="2"/>
      <c r="E1030" s="2"/>
      <c r="F1030" s="2"/>
      <c r="G1030" s="2"/>
      <c r="H1030" s="2"/>
    </row>
    <row r="1031" spans="1:8" ht="19.5">
      <c r="A1031" s="2"/>
      <c r="B1031" s="2"/>
      <c r="C1031" s="2"/>
      <c r="D1031" s="2"/>
      <c r="E1031" s="2"/>
      <c r="F1031" s="2"/>
      <c r="G1031" s="2"/>
      <c r="H1031" s="2"/>
    </row>
    <row r="1032" spans="1:8" ht="19.5">
      <c r="A1032" s="2"/>
      <c r="B1032" s="2"/>
      <c r="C1032" s="2"/>
      <c r="D1032" s="2"/>
      <c r="E1032" s="2"/>
      <c r="F1032" s="2"/>
      <c r="G1032" s="2"/>
      <c r="H1032" s="2"/>
    </row>
    <row r="1033" spans="1:8" ht="19.5">
      <c r="A1033" s="2"/>
      <c r="B1033" s="2"/>
      <c r="C1033" s="2"/>
      <c r="D1033" s="2"/>
      <c r="E1033" s="2"/>
      <c r="F1033" s="2"/>
      <c r="G1033" s="2"/>
      <c r="H1033" s="2"/>
    </row>
    <row r="1034" spans="1:8" ht="19.5">
      <c r="A1034" s="2"/>
      <c r="B1034" s="2"/>
      <c r="C1034" s="2"/>
      <c r="D1034" s="2"/>
      <c r="E1034" s="2"/>
      <c r="F1034" s="2"/>
      <c r="G1034" s="2"/>
      <c r="H1034" s="2"/>
    </row>
    <row r="1035" spans="1:8" ht="19.5">
      <c r="A1035" s="2"/>
      <c r="B1035" s="2"/>
      <c r="C1035" s="2"/>
      <c r="D1035" s="2"/>
      <c r="E1035" s="2"/>
      <c r="F1035" s="2"/>
      <c r="G1035" s="2"/>
      <c r="H1035" s="2"/>
    </row>
    <row r="1036" spans="1:8" ht="19.5">
      <c r="A1036" s="2"/>
      <c r="B1036" s="2"/>
      <c r="C1036" s="2"/>
      <c r="D1036" s="2"/>
      <c r="E1036" s="2"/>
      <c r="F1036" s="2"/>
      <c r="G1036" s="2"/>
      <c r="H1036" s="2"/>
    </row>
    <row r="1037" spans="1:8" ht="19.5">
      <c r="A1037" s="2"/>
      <c r="B1037" s="2"/>
      <c r="C1037" s="2"/>
      <c r="D1037" s="2"/>
      <c r="E1037" s="2"/>
      <c r="F1037" s="2"/>
      <c r="G1037" s="2"/>
      <c r="H1037" s="2"/>
    </row>
    <row r="1038" spans="1:8" ht="19.5">
      <c r="A1038" s="2"/>
      <c r="B1038" s="2"/>
      <c r="C1038" s="2"/>
      <c r="D1038" s="2"/>
      <c r="E1038" s="2"/>
      <c r="F1038" s="2"/>
      <c r="G1038" s="2"/>
      <c r="H1038" s="2"/>
    </row>
    <row r="1039" spans="1:8" ht="19.5">
      <c r="A1039" s="2"/>
      <c r="B1039" s="2"/>
      <c r="C1039" s="2"/>
      <c r="D1039" s="2"/>
      <c r="E1039" s="2"/>
      <c r="F1039" s="2"/>
      <c r="G1039" s="2"/>
      <c r="H1039" s="2"/>
    </row>
    <row r="1040" spans="1:8" ht="19.5">
      <c r="A1040" s="2"/>
      <c r="B1040" s="2"/>
      <c r="C1040" s="2"/>
      <c r="D1040" s="2"/>
      <c r="E1040" s="2"/>
      <c r="F1040" s="2"/>
      <c r="G1040" s="2"/>
      <c r="H1040" s="2"/>
    </row>
    <row r="1041" spans="1:8" ht="19.5">
      <c r="A1041" s="2"/>
      <c r="B1041" s="2"/>
      <c r="C1041" s="2"/>
      <c r="D1041" s="2"/>
      <c r="E1041" s="2"/>
      <c r="F1041" s="2"/>
      <c r="G1041" s="2"/>
      <c r="H1041" s="2"/>
    </row>
    <row r="1042" spans="1:8" ht="19.5">
      <c r="A1042" s="2"/>
      <c r="B1042" s="2"/>
      <c r="C1042" s="2"/>
      <c r="D1042" s="2"/>
      <c r="E1042" s="2"/>
      <c r="F1042" s="2"/>
      <c r="G1042" s="2"/>
      <c r="H1042" s="2"/>
    </row>
    <row r="1043" spans="1:8" ht="19.5">
      <c r="A1043" s="2"/>
      <c r="B1043" s="2"/>
      <c r="C1043" s="2"/>
      <c r="D1043" s="2"/>
      <c r="E1043" s="2"/>
      <c r="F1043" s="2"/>
      <c r="G1043" s="2"/>
      <c r="H1043" s="2"/>
    </row>
    <row r="1044" spans="1:8" ht="19.5">
      <c r="A1044" s="2"/>
      <c r="B1044" s="2"/>
      <c r="C1044" s="2"/>
      <c r="D1044" s="2"/>
      <c r="E1044" s="2"/>
      <c r="F1044" s="2"/>
      <c r="G1044" s="2"/>
      <c r="H1044" s="2"/>
    </row>
    <row r="1045" spans="1:8" ht="19.5">
      <c r="A1045" s="2"/>
      <c r="B1045" s="2"/>
      <c r="C1045" s="2"/>
      <c r="D1045" s="2"/>
      <c r="E1045" s="2"/>
      <c r="F1045" s="2"/>
      <c r="G1045" s="2"/>
      <c r="H1045" s="2"/>
    </row>
    <row r="1046" spans="1:8" ht="19.5">
      <c r="A1046" s="2"/>
      <c r="B1046" s="2"/>
      <c r="C1046" s="2"/>
      <c r="D1046" s="2"/>
      <c r="E1046" s="2"/>
      <c r="F1046" s="2"/>
      <c r="G1046" s="2"/>
      <c r="H1046" s="2"/>
    </row>
    <row r="1047" spans="1:8" ht="19.5">
      <c r="A1047" s="2"/>
      <c r="B1047" s="2"/>
      <c r="C1047" s="2"/>
      <c r="D1047" s="2"/>
      <c r="E1047" s="2"/>
      <c r="F1047" s="2"/>
      <c r="G1047" s="2"/>
      <c r="H1047" s="2"/>
    </row>
    <row r="1048" spans="1:8" ht="19.5">
      <c r="A1048" s="2"/>
      <c r="B1048" s="2"/>
      <c r="C1048" s="2"/>
      <c r="D1048" s="2"/>
      <c r="E1048" s="2"/>
      <c r="F1048" s="2"/>
      <c r="G1048" s="2"/>
      <c r="H1048" s="2"/>
    </row>
    <row r="1049" spans="1:8" ht="19.5">
      <c r="A1049" s="2"/>
      <c r="B1049" s="2"/>
      <c r="C1049" s="2"/>
      <c r="D1049" s="2"/>
      <c r="E1049" s="2"/>
      <c r="F1049" s="2"/>
      <c r="G1049" s="2"/>
      <c r="H1049" s="2"/>
    </row>
    <row r="1050" spans="1:8" ht="19.5">
      <c r="A1050" s="2"/>
      <c r="B1050" s="2"/>
      <c r="C1050" s="2"/>
      <c r="D1050" s="2"/>
      <c r="E1050" s="2"/>
      <c r="F1050" s="2"/>
      <c r="G1050" s="2"/>
      <c r="H1050" s="2"/>
    </row>
    <row r="1051" spans="1:8" ht="19.5">
      <c r="A1051" s="2"/>
      <c r="B1051" s="2"/>
      <c r="C1051" s="2"/>
      <c r="D1051" s="2"/>
      <c r="E1051" s="2"/>
      <c r="F1051" s="2"/>
      <c r="G1051" s="2"/>
      <c r="H1051" s="2"/>
    </row>
    <row r="1052" spans="1:8" ht="19.5">
      <c r="A1052" s="2"/>
      <c r="B1052" s="2"/>
      <c r="C1052" s="2"/>
      <c r="D1052" s="2"/>
      <c r="E1052" s="2"/>
      <c r="F1052" s="2"/>
      <c r="G1052" s="2"/>
      <c r="H1052" s="2"/>
    </row>
    <row r="1053" spans="1:8" ht="19.5">
      <c r="A1053" s="2"/>
      <c r="B1053" s="2"/>
      <c r="C1053" s="2"/>
      <c r="D1053" s="2"/>
      <c r="E1053" s="2"/>
      <c r="F1053" s="2"/>
      <c r="G1053" s="2"/>
      <c r="H1053" s="2"/>
    </row>
    <row r="1054" spans="1:8" ht="19.5">
      <c r="A1054" s="2"/>
      <c r="B1054" s="2"/>
      <c r="C1054" s="2"/>
      <c r="D1054" s="2"/>
      <c r="E1054" s="2"/>
      <c r="F1054" s="2"/>
      <c r="G1054" s="2"/>
      <c r="H1054" s="2"/>
    </row>
    <row r="1055" spans="1:8" ht="19.5">
      <c r="A1055" s="2"/>
      <c r="B1055" s="2"/>
      <c r="C1055" s="2"/>
      <c r="D1055" s="2"/>
      <c r="E1055" s="2"/>
      <c r="F1055" s="2"/>
      <c r="G1055" s="2"/>
      <c r="H1055" s="2"/>
    </row>
    <row r="1056" spans="1:8" ht="19.5">
      <c r="A1056" s="2"/>
      <c r="B1056" s="2"/>
      <c r="C1056" s="2"/>
      <c r="D1056" s="2"/>
      <c r="E1056" s="2"/>
      <c r="F1056" s="2"/>
      <c r="G1056" s="2"/>
      <c r="H1056" s="2"/>
    </row>
    <row r="1057" spans="1:8" ht="19.5">
      <c r="A1057" s="2"/>
      <c r="B1057" s="2"/>
      <c r="C1057" s="2"/>
      <c r="D1057" s="2"/>
      <c r="E1057" s="2"/>
      <c r="F1057" s="2"/>
      <c r="G1057" s="2"/>
      <c r="H1057" s="2"/>
    </row>
    <row r="1058" spans="1:8" ht="19.5">
      <c r="A1058" s="2"/>
      <c r="B1058" s="2"/>
      <c r="C1058" s="2"/>
      <c r="D1058" s="2"/>
      <c r="E1058" s="2"/>
      <c r="F1058" s="2"/>
      <c r="G1058" s="2"/>
      <c r="H1058" s="2"/>
    </row>
    <row r="1059" spans="1:8" ht="19.5">
      <c r="A1059" s="2"/>
      <c r="B1059" s="2"/>
      <c r="C1059" s="2"/>
      <c r="D1059" s="2"/>
      <c r="E1059" s="2"/>
      <c r="F1059" s="2"/>
      <c r="G1059" s="2"/>
      <c r="H1059" s="2"/>
    </row>
    <row r="1060" spans="1:8" ht="19.5">
      <c r="A1060" s="2"/>
      <c r="B1060" s="2"/>
      <c r="C1060" s="2"/>
      <c r="D1060" s="2"/>
      <c r="E1060" s="2"/>
      <c r="F1060" s="2"/>
      <c r="G1060" s="2"/>
      <c r="H1060" s="2"/>
    </row>
    <row r="1061" spans="1:8" ht="19.5">
      <c r="A1061" s="2"/>
      <c r="B1061" s="2"/>
      <c r="C1061" s="2"/>
      <c r="D1061" s="2"/>
      <c r="E1061" s="2"/>
      <c r="F1061" s="2"/>
      <c r="G1061" s="2"/>
      <c r="H1061" s="2"/>
    </row>
    <row r="1062" spans="1:8" ht="19.5">
      <c r="A1062" s="2"/>
      <c r="B1062" s="2"/>
      <c r="C1062" s="2"/>
      <c r="D1062" s="2"/>
      <c r="E1062" s="2"/>
      <c r="F1062" s="2"/>
      <c r="G1062" s="2"/>
      <c r="H1062" s="2"/>
    </row>
    <row r="1063" spans="1:8" ht="19.5">
      <c r="A1063" s="2"/>
      <c r="B1063" s="2"/>
      <c r="C1063" s="2"/>
      <c r="D1063" s="2"/>
      <c r="E1063" s="2"/>
      <c r="F1063" s="2"/>
      <c r="G1063" s="2"/>
      <c r="H1063" s="2"/>
    </row>
    <row r="1064" spans="1:8" ht="19.5">
      <c r="A1064" s="2"/>
      <c r="B1064" s="2"/>
      <c r="C1064" s="2"/>
      <c r="D1064" s="2"/>
      <c r="E1064" s="2"/>
      <c r="F1064" s="2"/>
      <c r="G1064" s="2"/>
      <c r="H1064" s="2"/>
    </row>
    <row r="1065" spans="1:8" ht="19.5">
      <c r="A1065" s="2"/>
      <c r="B1065" s="2"/>
      <c r="C1065" s="2"/>
      <c r="D1065" s="2"/>
      <c r="E1065" s="2"/>
      <c r="F1065" s="2"/>
      <c r="G1065" s="2"/>
      <c r="H1065" s="2"/>
    </row>
    <row r="1066" spans="1:8" ht="19.5">
      <c r="A1066" s="2"/>
      <c r="B1066" s="2"/>
      <c r="C1066" s="2"/>
      <c r="D1066" s="2"/>
      <c r="E1066" s="2"/>
      <c r="F1066" s="2"/>
      <c r="G1066" s="2"/>
      <c r="H1066" s="2"/>
    </row>
    <row r="1067" spans="1:8" ht="19.5">
      <c r="A1067" s="2"/>
      <c r="B1067" s="2"/>
      <c r="C1067" s="2"/>
      <c r="D1067" s="2"/>
      <c r="E1067" s="2"/>
      <c r="F1067" s="2"/>
      <c r="G1067" s="2"/>
      <c r="H1067" s="2"/>
    </row>
    <row r="1068" spans="1:8" ht="19.5">
      <c r="A1068" s="2"/>
      <c r="B1068" s="2"/>
      <c r="C1068" s="2"/>
      <c r="D1068" s="2"/>
      <c r="E1068" s="2"/>
      <c r="F1068" s="2"/>
      <c r="G1068" s="2"/>
      <c r="H1068" s="2"/>
    </row>
    <row r="1069" spans="1:8" ht="19.5">
      <c r="A1069" s="2"/>
      <c r="B1069" s="2"/>
      <c r="C1069" s="2"/>
      <c r="D1069" s="2"/>
      <c r="E1069" s="2"/>
      <c r="F1069" s="2"/>
      <c r="G1069" s="2"/>
      <c r="H1069" s="2"/>
    </row>
    <row r="1070" spans="1:8" ht="19.5">
      <c r="A1070" s="2"/>
      <c r="B1070" s="2"/>
      <c r="C1070" s="2"/>
      <c r="D1070" s="2"/>
      <c r="E1070" s="2"/>
      <c r="F1070" s="2"/>
      <c r="G1070" s="2"/>
      <c r="H1070" s="2"/>
    </row>
    <row r="1071" spans="1:8" ht="19.5">
      <c r="A1071" s="2"/>
      <c r="B1071" s="2"/>
      <c r="C1071" s="2"/>
      <c r="D1071" s="2"/>
      <c r="E1071" s="2"/>
      <c r="F1071" s="2"/>
      <c r="G1071" s="2"/>
      <c r="H1071" s="2"/>
    </row>
    <row r="1072" spans="1:8" ht="19.5">
      <c r="A1072" s="2"/>
      <c r="B1072" s="2"/>
      <c r="C1072" s="2"/>
      <c r="D1072" s="2"/>
      <c r="E1072" s="2"/>
      <c r="F1072" s="2"/>
      <c r="G1072" s="2"/>
      <c r="H1072" s="2"/>
    </row>
    <row r="1073" spans="1:8" ht="19.5">
      <c r="A1073" s="2"/>
      <c r="B1073" s="2"/>
      <c r="C1073" s="2"/>
      <c r="D1073" s="2"/>
      <c r="E1073" s="2"/>
      <c r="F1073" s="2"/>
      <c r="G1073" s="2"/>
      <c r="H1073" s="2"/>
    </row>
    <row r="1074" spans="1:8" ht="19.5">
      <c r="A1074" s="2"/>
      <c r="B1074" s="2"/>
      <c r="C1074" s="2"/>
      <c r="D1074" s="2"/>
      <c r="E1074" s="2"/>
      <c r="F1074" s="2"/>
      <c r="G1074" s="2"/>
      <c r="H1074" s="2"/>
    </row>
    <row r="1075" spans="1:8" ht="19.5">
      <c r="A1075" s="2"/>
      <c r="B1075" s="2"/>
      <c r="C1075" s="2"/>
      <c r="D1075" s="2"/>
      <c r="E1075" s="2"/>
      <c r="F1075" s="2"/>
      <c r="G1075" s="2"/>
      <c r="H1075" s="2"/>
    </row>
    <row r="1076" spans="1:8" ht="19.5">
      <c r="A1076" s="2"/>
      <c r="B1076" s="2"/>
      <c r="C1076" s="2"/>
      <c r="D1076" s="2"/>
      <c r="E1076" s="2"/>
      <c r="F1076" s="2"/>
      <c r="G1076" s="2"/>
      <c r="H1076" s="2"/>
    </row>
    <row r="1077" spans="1:8" ht="19.5">
      <c r="A1077" s="2"/>
      <c r="B1077" s="2"/>
      <c r="C1077" s="2"/>
      <c r="D1077" s="2"/>
      <c r="E1077" s="2"/>
      <c r="F1077" s="2"/>
      <c r="G1077" s="2"/>
      <c r="H1077" s="2"/>
    </row>
    <row r="1078" spans="1:8" ht="19.5">
      <c r="A1078" s="2"/>
      <c r="B1078" s="2"/>
      <c r="C1078" s="2"/>
      <c r="D1078" s="2"/>
      <c r="E1078" s="2"/>
      <c r="F1078" s="2"/>
      <c r="G1078" s="2"/>
      <c r="H1078" s="2"/>
    </row>
    <row r="1079" spans="1:8" ht="19.5">
      <c r="A1079" s="2"/>
      <c r="B1079" s="2"/>
      <c r="C1079" s="2"/>
      <c r="D1079" s="2"/>
      <c r="E1079" s="2"/>
      <c r="F1079" s="2"/>
      <c r="G1079" s="2"/>
      <c r="H1079" s="2"/>
    </row>
    <row r="1080" spans="1:8" ht="19.5">
      <c r="A1080" s="2"/>
      <c r="B1080" s="2"/>
      <c r="C1080" s="2"/>
      <c r="D1080" s="2"/>
      <c r="E1080" s="2"/>
      <c r="F1080" s="2"/>
      <c r="G1080" s="2"/>
      <c r="H1080" s="2"/>
    </row>
    <row r="1081" spans="1:8" ht="19.5">
      <c r="A1081" s="2"/>
      <c r="B1081" s="2"/>
      <c r="C1081" s="2"/>
      <c r="D1081" s="2"/>
      <c r="E1081" s="2"/>
      <c r="F1081" s="2"/>
      <c r="G1081" s="2"/>
      <c r="H1081" s="2"/>
    </row>
    <row r="1082" spans="1:8" ht="19.5">
      <c r="A1082" s="2"/>
      <c r="B1082" s="2"/>
      <c r="C1082" s="2"/>
      <c r="D1082" s="2"/>
      <c r="E1082" s="2"/>
      <c r="F1082" s="2"/>
      <c r="G1082" s="2"/>
      <c r="H1082" s="2"/>
    </row>
    <row r="1083" spans="1:8" ht="19.5">
      <c r="A1083" s="2"/>
      <c r="B1083" s="2"/>
      <c r="C1083" s="2"/>
      <c r="D1083" s="2"/>
      <c r="E1083" s="2"/>
      <c r="F1083" s="2"/>
      <c r="G1083" s="2"/>
      <c r="H1083" s="2"/>
    </row>
    <row r="1084" spans="1:8" ht="19.5">
      <c r="A1084" s="2"/>
      <c r="B1084" s="2"/>
      <c r="C1084" s="2"/>
      <c r="D1084" s="2"/>
      <c r="E1084" s="2"/>
      <c r="F1084" s="2"/>
      <c r="G1084" s="2"/>
      <c r="H1084" s="2"/>
    </row>
    <row r="1085" spans="1:8" ht="19.5">
      <c r="A1085" s="2"/>
      <c r="B1085" s="2"/>
      <c r="C1085" s="2"/>
      <c r="D1085" s="2"/>
      <c r="E1085" s="2"/>
      <c r="F1085" s="2"/>
      <c r="G1085" s="2"/>
      <c r="H1085" s="2"/>
    </row>
    <row r="1086" spans="1:8" ht="19.5">
      <c r="A1086" s="2"/>
      <c r="B1086" s="2"/>
      <c r="C1086" s="2"/>
      <c r="D1086" s="2"/>
      <c r="E1086" s="2"/>
      <c r="F1086" s="2"/>
      <c r="G1086" s="2"/>
      <c r="H1086" s="2"/>
    </row>
    <row r="1087" spans="1:8" ht="19.5">
      <c r="A1087" s="2"/>
      <c r="B1087" s="2"/>
      <c r="C1087" s="2"/>
      <c r="D1087" s="2"/>
      <c r="E1087" s="2"/>
      <c r="F1087" s="2"/>
      <c r="G1087" s="2"/>
      <c r="H1087" s="2"/>
    </row>
    <row r="1088" spans="1:8" ht="19.5">
      <c r="A1088" s="2"/>
      <c r="B1088" s="2"/>
      <c r="C1088" s="2"/>
      <c r="D1088" s="2"/>
      <c r="E1088" s="2"/>
      <c r="F1088" s="2"/>
      <c r="G1088" s="2"/>
      <c r="H1088" s="2"/>
    </row>
    <row r="1089" spans="1:8" ht="19.5">
      <c r="A1089" s="2"/>
      <c r="B1089" s="2"/>
      <c r="C1089" s="2"/>
      <c r="D1089" s="2"/>
      <c r="E1089" s="2"/>
      <c r="F1089" s="2"/>
      <c r="G1089" s="2"/>
      <c r="H1089" s="2"/>
    </row>
    <row r="1090" spans="1:8" ht="19.5">
      <c r="A1090" s="2"/>
      <c r="B1090" s="2"/>
      <c r="C1090" s="2"/>
      <c r="D1090" s="2"/>
      <c r="E1090" s="2"/>
      <c r="F1090" s="2"/>
      <c r="G1090" s="2"/>
      <c r="H1090" s="2"/>
    </row>
    <row r="1091" spans="1:8" ht="19.5">
      <c r="A1091" s="2"/>
      <c r="B1091" s="2"/>
      <c r="C1091" s="2"/>
      <c r="D1091" s="2"/>
      <c r="E1091" s="2"/>
      <c r="F1091" s="2"/>
      <c r="G1091" s="2"/>
      <c r="H1091" s="2"/>
    </row>
    <row r="1092" spans="1:8" ht="19.5">
      <c r="A1092" s="2"/>
      <c r="B1092" s="2"/>
      <c r="C1092" s="2"/>
      <c r="D1092" s="2"/>
      <c r="E1092" s="2"/>
      <c r="F1092" s="2"/>
      <c r="G1092" s="2"/>
      <c r="H1092" s="2"/>
    </row>
    <row r="1093" spans="1:8" ht="19.5">
      <c r="A1093" s="2"/>
      <c r="B1093" s="2"/>
      <c r="C1093" s="2"/>
      <c r="D1093" s="2"/>
      <c r="E1093" s="2"/>
      <c r="F1093" s="2"/>
      <c r="G1093" s="2"/>
      <c r="H1093" s="2"/>
    </row>
    <row r="1094" spans="1:8" ht="19.5">
      <c r="A1094" s="2"/>
      <c r="B1094" s="2"/>
      <c r="C1094" s="2"/>
      <c r="D1094" s="2"/>
      <c r="E1094" s="2"/>
      <c r="F1094" s="2"/>
      <c r="G1094" s="2"/>
      <c r="H1094" s="2"/>
    </row>
    <row r="1095" spans="1:8" ht="19.5">
      <c r="A1095" s="2"/>
      <c r="B1095" s="2"/>
      <c r="C1095" s="2"/>
      <c r="D1095" s="2"/>
      <c r="E1095" s="2"/>
      <c r="F1095" s="2"/>
      <c r="G1095" s="2"/>
      <c r="H1095" s="2"/>
    </row>
    <row r="1096" spans="1:8" ht="19.5">
      <c r="A1096" s="2"/>
      <c r="B1096" s="2"/>
      <c r="C1096" s="2"/>
      <c r="D1096" s="2"/>
      <c r="E1096" s="2"/>
      <c r="F1096" s="2"/>
      <c r="G1096" s="2"/>
      <c r="H1096" s="2"/>
    </row>
    <row r="1097" spans="1:8" ht="19.5">
      <c r="A1097" s="2"/>
      <c r="B1097" s="2"/>
      <c r="C1097" s="2"/>
      <c r="D1097" s="2"/>
      <c r="E1097" s="2"/>
      <c r="F1097" s="2"/>
      <c r="G1097" s="2"/>
      <c r="H1097" s="2"/>
    </row>
    <row r="1098" spans="1:8" ht="19.5">
      <c r="A1098" s="2"/>
      <c r="B1098" s="2"/>
      <c r="C1098" s="2"/>
      <c r="D1098" s="2"/>
      <c r="E1098" s="2"/>
      <c r="F1098" s="2"/>
      <c r="G1098" s="2"/>
      <c r="H1098" s="2"/>
    </row>
    <row r="1099" spans="1:8" ht="19.5">
      <c r="A1099" s="2"/>
      <c r="B1099" s="2"/>
      <c r="C1099" s="2"/>
      <c r="D1099" s="2"/>
      <c r="E1099" s="2"/>
      <c r="F1099" s="2"/>
      <c r="G1099" s="2"/>
      <c r="H1099" s="2"/>
    </row>
    <row r="1100" spans="1:8" ht="19.5">
      <c r="A1100" s="2"/>
      <c r="B1100" s="2"/>
      <c r="C1100" s="2"/>
      <c r="D1100" s="2"/>
      <c r="E1100" s="2"/>
      <c r="F1100" s="2"/>
      <c r="G1100" s="2"/>
      <c r="H1100" s="2"/>
    </row>
    <row r="1101" spans="1:8" ht="19.5">
      <c r="A1101" s="2"/>
      <c r="B1101" s="2"/>
      <c r="C1101" s="2"/>
      <c r="D1101" s="2"/>
      <c r="E1101" s="2"/>
      <c r="F1101" s="2"/>
      <c r="G1101" s="2"/>
      <c r="H1101" s="2"/>
    </row>
    <row r="1102" spans="1:8" ht="19.5">
      <c r="A1102" s="2"/>
      <c r="B1102" s="2"/>
      <c r="C1102" s="2"/>
      <c r="D1102" s="2"/>
      <c r="E1102" s="2"/>
      <c r="F1102" s="2"/>
      <c r="G1102" s="2"/>
      <c r="H1102" s="2"/>
    </row>
    <row r="1103" spans="1:8" ht="19.5">
      <c r="A1103" s="2"/>
      <c r="B1103" s="2"/>
      <c r="C1103" s="2"/>
      <c r="D1103" s="2"/>
      <c r="E1103" s="2"/>
      <c r="F1103" s="2"/>
      <c r="G1103" s="2"/>
      <c r="H1103" s="2"/>
    </row>
    <row r="1104" spans="1:8" ht="19.5">
      <c r="A1104" s="2"/>
      <c r="B1104" s="2"/>
      <c r="C1104" s="2"/>
      <c r="D1104" s="2"/>
      <c r="E1104" s="2"/>
      <c r="F1104" s="2"/>
      <c r="G1104" s="2"/>
      <c r="H1104" s="2"/>
    </row>
    <row r="1105" spans="1:8" ht="19.5">
      <c r="A1105" s="2"/>
      <c r="B1105" s="2"/>
      <c r="C1105" s="2"/>
      <c r="D1105" s="2"/>
      <c r="E1105" s="2"/>
      <c r="F1105" s="2"/>
      <c r="G1105" s="2"/>
      <c r="H1105" s="2"/>
    </row>
    <row r="1106" spans="1:8" ht="19.5">
      <c r="A1106" s="2"/>
      <c r="B1106" s="2"/>
      <c r="C1106" s="2"/>
      <c r="D1106" s="2"/>
      <c r="E1106" s="2"/>
      <c r="F1106" s="2"/>
      <c r="G1106" s="2"/>
      <c r="H1106" s="2"/>
    </row>
    <row r="1107" spans="1:8" ht="19.5">
      <c r="A1107" s="2"/>
      <c r="B1107" s="2"/>
      <c r="C1107" s="2"/>
      <c r="D1107" s="2"/>
      <c r="E1107" s="2"/>
      <c r="F1107" s="2"/>
      <c r="G1107" s="2"/>
      <c r="H1107" s="2"/>
    </row>
    <row r="1108" spans="1:8" ht="19.5">
      <c r="A1108" s="2"/>
      <c r="B1108" s="2"/>
      <c r="C1108" s="2"/>
      <c r="D1108" s="2"/>
      <c r="E1108" s="2"/>
      <c r="F1108" s="2"/>
      <c r="G1108" s="2"/>
      <c r="H1108" s="2"/>
    </row>
    <row r="1109" spans="1:8" ht="19.5">
      <c r="A1109" s="2"/>
      <c r="B1109" s="2"/>
      <c r="C1109" s="2"/>
      <c r="D1109" s="2"/>
      <c r="E1109" s="2"/>
      <c r="F1109" s="2"/>
      <c r="G1109" s="2"/>
      <c r="H1109" s="2"/>
    </row>
    <row r="1110" spans="1:8" ht="19.5">
      <c r="A1110" s="2"/>
      <c r="B1110" s="2"/>
      <c r="C1110" s="2"/>
      <c r="D1110" s="2"/>
      <c r="E1110" s="2"/>
      <c r="F1110" s="2"/>
      <c r="G1110" s="2"/>
      <c r="H1110" s="2"/>
    </row>
    <row r="1111" spans="1:8" ht="19.5">
      <c r="A1111" s="2"/>
      <c r="B1111" s="2"/>
      <c r="C1111" s="2"/>
      <c r="D1111" s="2"/>
      <c r="E1111" s="2"/>
      <c r="F1111" s="2"/>
      <c r="G1111" s="2"/>
      <c r="H1111" s="2"/>
    </row>
    <row r="1112" spans="1:8" ht="19.5">
      <c r="A1112" s="2"/>
      <c r="B1112" s="2"/>
      <c r="C1112" s="2"/>
      <c r="D1112" s="2"/>
      <c r="E1112" s="2"/>
      <c r="F1112" s="2"/>
      <c r="G1112" s="2"/>
      <c r="H1112" s="2"/>
    </row>
    <row r="1113" spans="1:8" ht="19.5">
      <c r="A1113" s="2"/>
      <c r="B1113" s="2"/>
      <c r="C1113" s="2"/>
      <c r="D1113" s="2"/>
      <c r="E1113" s="2"/>
      <c r="F1113" s="2"/>
      <c r="G1113" s="2"/>
      <c r="H1113" s="2"/>
    </row>
    <row r="1114" spans="1:8" ht="19.5">
      <c r="A1114" s="2"/>
      <c r="B1114" s="2"/>
      <c r="C1114" s="2"/>
      <c r="D1114" s="2"/>
      <c r="E1114" s="2"/>
      <c r="F1114" s="2"/>
      <c r="G1114" s="2"/>
      <c r="H1114" s="2"/>
    </row>
    <row r="1115" spans="1:8" ht="19.5">
      <c r="A1115" s="2"/>
      <c r="B1115" s="2"/>
      <c r="C1115" s="2"/>
      <c r="D1115" s="2"/>
      <c r="E1115" s="2"/>
      <c r="F1115" s="2"/>
      <c r="G1115" s="2"/>
      <c r="H1115" s="2"/>
    </row>
    <row r="1116" spans="1:8" ht="19.5">
      <c r="A1116" s="2"/>
      <c r="B1116" s="2"/>
      <c r="C1116" s="2"/>
      <c r="D1116" s="2"/>
      <c r="E1116" s="2"/>
      <c r="F1116" s="2"/>
      <c r="G1116" s="2"/>
      <c r="H1116" s="2"/>
    </row>
    <row r="1117" spans="1:8" ht="19.5">
      <c r="A1117" s="2"/>
      <c r="B1117" s="2"/>
      <c r="C1117" s="2"/>
      <c r="D1117" s="2"/>
      <c r="E1117" s="2"/>
      <c r="F1117" s="2"/>
      <c r="G1117" s="2"/>
      <c r="H1117" s="2"/>
    </row>
    <row r="1118" spans="1:8" ht="19.5">
      <c r="A1118" s="2"/>
      <c r="B1118" s="2"/>
      <c r="C1118" s="2"/>
      <c r="D1118" s="2"/>
      <c r="E1118" s="2"/>
      <c r="F1118" s="2"/>
      <c r="G1118" s="2"/>
      <c r="H1118" s="2"/>
    </row>
    <row r="1119" spans="1:8" ht="19.5">
      <c r="A1119" s="2"/>
      <c r="B1119" s="2"/>
      <c r="C1119" s="2"/>
      <c r="D1119" s="2"/>
      <c r="E1119" s="2"/>
      <c r="F1119" s="2"/>
      <c r="G1119" s="2"/>
      <c r="H1119" s="2"/>
    </row>
    <row r="1120" spans="1:8" ht="19.5">
      <c r="A1120" s="2"/>
      <c r="B1120" s="2"/>
      <c r="C1120" s="2"/>
      <c r="D1120" s="2"/>
      <c r="E1120" s="2"/>
      <c r="F1120" s="2"/>
      <c r="G1120" s="2"/>
      <c r="H1120" s="2"/>
    </row>
    <row r="1121" spans="1:8" ht="19.5">
      <c r="A1121" s="2"/>
      <c r="B1121" s="2"/>
      <c r="C1121" s="2"/>
      <c r="D1121" s="2"/>
      <c r="E1121" s="2"/>
      <c r="F1121" s="2"/>
      <c r="G1121" s="2"/>
      <c r="H1121" s="2"/>
    </row>
    <row r="1122" spans="1:8" ht="19.5">
      <c r="A1122" s="2"/>
      <c r="B1122" s="2"/>
      <c r="C1122" s="2"/>
      <c r="D1122" s="2"/>
      <c r="E1122" s="2"/>
      <c r="F1122" s="2"/>
      <c r="G1122" s="2"/>
      <c r="H1122" s="2"/>
    </row>
    <row r="1123" spans="1:8" ht="19.5">
      <c r="A1123" s="2"/>
      <c r="B1123" s="2"/>
      <c r="C1123" s="2"/>
      <c r="D1123" s="2"/>
      <c r="E1123" s="2"/>
      <c r="F1123" s="2"/>
      <c r="G1123" s="2"/>
      <c r="H1123" s="2"/>
    </row>
    <row r="1124" spans="1:8" ht="19.5">
      <c r="A1124" s="2"/>
      <c r="B1124" s="2"/>
      <c r="C1124" s="2"/>
      <c r="D1124" s="2"/>
      <c r="E1124" s="2"/>
      <c r="F1124" s="2"/>
      <c r="G1124" s="2"/>
      <c r="H1124" s="2"/>
    </row>
    <row r="1125" spans="1:8" ht="19.5">
      <c r="A1125" s="2"/>
      <c r="B1125" s="2"/>
      <c r="C1125" s="2"/>
      <c r="D1125" s="2"/>
      <c r="E1125" s="2"/>
      <c r="F1125" s="2"/>
      <c r="G1125" s="2"/>
      <c r="H1125" s="2"/>
    </row>
    <row r="1126" spans="1:8" ht="19.5">
      <c r="A1126" s="2"/>
      <c r="B1126" s="2"/>
      <c r="C1126" s="2"/>
      <c r="D1126" s="2"/>
      <c r="E1126" s="2"/>
      <c r="F1126" s="2"/>
      <c r="G1126" s="2"/>
      <c r="H1126" s="2"/>
    </row>
    <row r="1127" spans="1:8" ht="19.5">
      <c r="A1127" s="2"/>
      <c r="B1127" s="2"/>
      <c r="C1127" s="2"/>
      <c r="D1127" s="2"/>
      <c r="E1127" s="2"/>
      <c r="F1127" s="2"/>
      <c r="G1127" s="2"/>
      <c r="H1127" s="2"/>
    </row>
    <row r="1128" spans="1:8" ht="19.5">
      <c r="A1128" s="2"/>
      <c r="B1128" s="2"/>
      <c r="C1128" s="2"/>
      <c r="D1128" s="2"/>
      <c r="E1128" s="2"/>
      <c r="F1128" s="2"/>
      <c r="G1128" s="2"/>
      <c r="H1128" s="2"/>
    </row>
    <row r="1129" spans="1:8" ht="19.5">
      <c r="A1129" s="2"/>
      <c r="B1129" s="2"/>
      <c r="C1129" s="2"/>
      <c r="D1129" s="2"/>
      <c r="E1129" s="2"/>
      <c r="F1129" s="2"/>
      <c r="G1129" s="2"/>
      <c r="H1129" s="2"/>
    </row>
    <row r="1130" spans="1:8" ht="19.5">
      <c r="A1130" s="2"/>
      <c r="B1130" s="2"/>
      <c r="C1130" s="2"/>
      <c r="D1130" s="2"/>
      <c r="E1130" s="2"/>
      <c r="F1130" s="2"/>
      <c r="G1130" s="2"/>
      <c r="H1130" s="2"/>
    </row>
    <row r="1131" spans="1:8" ht="19.5">
      <c r="A1131" s="2"/>
      <c r="B1131" s="2"/>
      <c r="C1131" s="2"/>
      <c r="D1131" s="2"/>
      <c r="E1131" s="2"/>
      <c r="F1131" s="2"/>
      <c r="G1131" s="2"/>
      <c r="H1131" s="2"/>
    </row>
    <row r="1132" spans="1:8" ht="19.5">
      <c r="A1132" s="2"/>
      <c r="B1132" s="2"/>
      <c r="C1132" s="2"/>
      <c r="D1132" s="2"/>
      <c r="E1132" s="2"/>
      <c r="F1132" s="2"/>
      <c r="G1132" s="2"/>
      <c r="H1132" s="2"/>
    </row>
    <row r="1133" spans="1:8" ht="19.5">
      <c r="A1133" s="2"/>
      <c r="B1133" s="2"/>
      <c r="C1133" s="2"/>
      <c r="D1133" s="2"/>
      <c r="E1133" s="2"/>
      <c r="F1133" s="2"/>
      <c r="G1133" s="2"/>
      <c r="H1133" s="2"/>
    </row>
    <row r="1134" spans="1:8" ht="19.5">
      <c r="A1134" s="2"/>
      <c r="B1134" s="2"/>
      <c r="C1134" s="2"/>
      <c r="D1134" s="2"/>
      <c r="E1134" s="2"/>
      <c r="F1134" s="2"/>
      <c r="G1134" s="2"/>
      <c r="H1134" s="2"/>
    </row>
    <row r="1135" spans="1:8" ht="19.5">
      <c r="A1135" s="2"/>
      <c r="B1135" s="2"/>
      <c r="C1135" s="2"/>
      <c r="D1135" s="2"/>
      <c r="E1135" s="2"/>
      <c r="F1135" s="2"/>
      <c r="G1135" s="2"/>
      <c r="H1135" s="2"/>
    </row>
    <row r="1136" spans="1:8" ht="19.5">
      <c r="A1136" s="2"/>
      <c r="B1136" s="2"/>
      <c r="C1136" s="2"/>
      <c r="D1136" s="2"/>
      <c r="E1136" s="2"/>
      <c r="F1136" s="2"/>
      <c r="G1136" s="2"/>
      <c r="H1136" s="2"/>
    </row>
    <row r="1137" spans="1:8" ht="19.5">
      <c r="A1137" s="2"/>
      <c r="B1137" s="2"/>
      <c r="C1137" s="2"/>
      <c r="D1137" s="2"/>
      <c r="E1137" s="2"/>
      <c r="F1137" s="2"/>
      <c r="G1137" s="2"/>
      <c r="H1137" s="2"/>
    </row>
    <row r="1138" spans="1:8" ht="19.5">
      <c r="A1138" s="2"/>
      <c r="B1138" s="2"/>
      <c r="C1138" s="2"/>
      <c r="D1138" s="2"/>
      <c r="E1138" s="2"/>
      <c r="F1138" s="2"/>
      <c r="G1138" s="2"/>
      <c r="H1138" s="2"/>
    </row>
    <row r="1139" spans="1:8" ht="19.5">
      <c r="A1139" s="2"/>
      <c r="B1139" s="2"/>
      <c r="C1139" s="2"/>
      <c r="D1139" s="2"/>
      <c r="E1139" s="2"/>
      <c r="F1139" s="2"/>
      <c r="G1139" s="2"/>
      <c r="H1139" s="2"/>
    </row>
    <row r="1140" spans="1:8" ht="19.5">
      <c r="A1140" s="2"/>
      <c r="B1140" s="2"/>
      <c r="C1140" s="2"/>
      <c r="D1140" s="2"/>
      <c r="E1140" s="2"/>
      <c r="F1140" s="2"/>
      <c r="G1140" s="2"/>
      <c r="H1140" s="2"/>
    </row>
    <row r="1141" spans="1:8" ht="19.5">
      <c r="A1141" s="2"/>
      <c r="B1141" s="2"/>
      <c r="C1141" s="2"/>
      <c r="D1141" s="2"/>
      <c r="E1141" s="2"/>
      <c r="F1141" s="2"/>
      <c r="G1141" s="2"/>
      <c r="H1141" s="2"/>
    </row>
    <row r="1142" spans="1:8" ht="19.5">
      <c r="A1142" s="2"/>
      <c r="B1142" s="2"/>
      <c r="C1142" s="2"/>
      <c r="D1142" s="2"/>
      <c r="E1142" s="2"/>
      <c r="F1142" s="2"/>
      <c r="G1142" s="2"/>
      <c r="H1142" s="2"/>
    </row>
    <row r="1143" spans="1:8" ht="19.5">
      <c r="A1143" s="2"/>
      <c r="B1143" s="2"/>
      <c r="C1143" s="2"/>
      <c r="D1143" s="2"/>
      <c r="E1143" s="2"/>
      <c r="F1143" s="2"/>
      <c r="G1143" s="2"/>
      <c r="H1143" s="2"/>
    </row>
    <row r="1144" spans="1:8" ht="19.5">
      <c r="A1144" s="2"/>
      <c r="B1144" s="2"/>
      <c r="C1144" s="2"/>
      <c r="D1144" s="2"/>
      <c r="E1144" s="2"/>
      <c r="F1144" s="2"/>
      <c r="G1144" s="2"/>
      <c r="H1144" s="2"/>
    </row>
    <row r="1145" spans="1:8" ht="19.5">
      <c r="A1145" s="2"/>
      <c r="B1145" s="2"/>
      <c r="C1145" s="2"/>
      <c r="D1145" s="2"/>
      <c r="E1145" s="2"/>
      <c r="F1145" s="2"/>
      <c r="G1145" s="2"/>
      <c r="H1145" s="2"/>
    </row>
    <row r="1146" spans="1:8" ht="19.5">
      <c r="A1146" s="2"/>
      <c r="B1146" s="2"/>
      <c r="C1146" s="2"/>
      <c r="D1146" s="2"/>
      <c r="E1146" s="2"/>
      <c r="F1146" s="2"/>
      <c r="G1146" s="2"/>
      <c r="H1146" s="2"/>
    </row>
    <row r="1147" spans="1:8" ht="19.5">
      <c r="A1147" s="2"/>
      <c r="B1147" s="2"/>
      <c r="C1147" s="2"/>
      <c r="D1147" s="2"/>
      <c r="E1147" s="2"/>
      <c r="F1147" s="2"/>
      <c r="G1147" s="2"/>
      <c r="H1147" s="2"/>
    </row>
    <row r="1148" spans="1:8" ht="19.5">
      <c r="A1148" s="2"/>
      <c r="B1148" s="2"/>
      <c r="C1148" s="2"/>
      <c r="D1148" s="2"/>
      <c r="E1148" s="2"/>
      <c r="F1148" s="2"/>
      <c r="G1148" s="2"/>
      <c r="H1148" s="2"/>
    </row>
    <row r="1149" spans="1:8" ht="19.5">
      <c r="A1149" s="2"/>
      <c r="B1149" s="2"/>
      <c r="C1149" s="2"/>
      <c r="D1149" s="2"/>
      <c r="E1149" s="2"/>
      <c r="F1149" s="2"/>
      <c r="G1149" s="2"/>
      <c r="H1149" s="2"/>
    </row>
    <row r="1150" spans="1:8" ht="19.5">
      <c r="A1150" s="2"/>
      <c r="B1150" s="2"/>
      <c r="C1150" s="2"/>
      <c r="D1150" s="2"/>
      <c r="E1150" s="2"/>
      <c r="F1150" s="2"/>
      <c r="G1150" s="2"/>
      <c r="H1150" s="2"/>
    </row>
    <row r="1151" spans="1:8" ht="19.5">
      <c r="A1151" s="2"/>
      <c r="B1151" s="2"/>
      <c r="C1151" s="2"/>
      <c r="D1151" s="2"/>
      <c r="E1151" s="2"/>
      <c r="F1151" s="2"/>
      <c r="G1151" s="2"/>
      <c r="H1151" s="2"/>
    </row>
    <row r="1152" spans="1:8" ht="19.5">
      <c r="A1152" s="2"/>
      <c r="B1152" s="2"/>
      <c r="C1152" s="2"/>
      <c r="D1152" s="2"/>
      <c r="E1152" s="2"/>
      <c r="F1152" s="2"/>
      <c r="G1152" s="2"/>
      <c r="H1152" s="2"/>
    </row>
    <row r="1153" spans="1:8" ht="19.5">
      <c r="A1153" s="2"/>
      <c r="B1153" s="2"/>
      <c r="C1153" s="2"/>
      <c r="D1153" s="2"/>
      <c r="E1153" s="2"/>
      <c r="F1153" s="2"/>
      <c r="G1153" s="2"/>
      <c r="H1153" s="2"/>
    </row>
    <row r="1154" spans="1:7" ht="19.5">
      <c r="A1154" s="2"/>
      <c r="B1154" s="2"/>
      <c r="C1154" s="2"/>
      <c r="D1154" s="2"/>
      <c r="E1154" s="2"/>
      <c r="F1154" s="2"/>
      <c r="G1154" s="2"/>
    </row>
    <row r="1155" spans="1:7" ht="19.5">
      <c r="A1155" s="2"/>
      <c r="B1155" s="2"/>
      <c r="C1155" s="2"/>
      <c r="D1155" s="2"/>
      <c r="E1155" s="2"/>
      <c r="F1155" s="2"/>
      <c r="G1155" s="2"/>
    </row>
    <row r="1156" spans="1:7" ht="19.5">
      <c r="A1156" s="2"/>
      <c r="B1156" s="2"/>
      <c r="C1156" s="2"/>
      <c r="D1156" s="2"/>
      <c r="E1156" s="2"/>
      <c r="F1156" s="2"/>
      <c r="G1156" s="2"/>
    </row>
    <row r="1157" spans="1:7" ht="19.5">
      <c r="A1157" s="2"/>
      <c r="B1157" s="2"/>
      <c r="C1157" s="2"/>
      <c r="D1157" s="2"/>
      <c r="E1157" s="2"/>
      <c r="F1157" s="2"/>
      <c r="G1157" s="2"/>
    </row>
    <row r="1158" spans="1:7" ht="19.5">
      <c r="A1158" s="2"/>
      <c r="B1158" s="2"/>
      <c r="C1158" s="2"/>
      <c r="D1158" s="2"/>
      <c r="E1158" s="2"/>
      <c r="F1158" s="2"/>
      <c r="G1158" s="2"/>
    </row>
    <row r="1159" spans="1:7" ht="19.5">
      <c r="A1159" s="2"/>
      <c r="B1159" s="2"/>
      <c r="C1159" s="2"/>
      <c r="D1159" s="2"/>
      <c r="E1159" s="2"/>
      <c r="F1159" s="2"/>
      <c r="G1159" s="2"/>
    </row>
    <row r="1160" spans="1:7" ht="19.5">
      <c r="A1160" s="2"/>
      <c r="B1160" s="2"/>
      <c r="C1160" s="2"/>
      <c r="D1160" s="2"/>
      <c r="E1160" s="2"/>
      <c r="F1160" s="2"/>
      <c r="G1160" s="2"/>
    </row>
    <row r="1161" spans="1:7" ht="19.5">
      <c r="A1161" s="2"/>
      <c r="B1161" s="2"/>
      <c r="C1161" s="2"/>
      <c r="D1161" s="2"/>
      <c r="E1161" s="2"/>
      <c r="F1161" s="2"/>
      <c r="G1161" s="2"/>
    </row>
    <row r="1162" spans="1:7" ht="19.5">
      <c r="A1162" s="2"/>
      <c r="B1162" s="2"/>
      <c r="C1162" s="2"/>
      <c r="D1162" s="2"/>
      <c r="E1162" s="2"/>
      <c r="F1162" s="2"/>
      <c r="G1162" s="2"/>
    </row>
    <row r="1163" spans="1:7" ht="19.5">
      <c r="A1163" s="2"/>
      <c r="B1163" s="2"/>
      <c r="C1163" s="2"/>
      <c r="D1163" s="2"/>
      <c r="E1163" s="2"/>
      <c r="F1163" s="2"/>
      <c r="G1163" s="2"/>
    </row>
    <row r="1164" spans="1:7" ht="19.5">
      <c r="A1164" s="2"/>
      <c r="B1164" s="2"/>
      <c r="C1164" s="2"/>
      <c r="D1164" s="2"/>
      <c r="E1164" s="2"/>
      <c r="F1164" s="2"/>
      <c r="G1164" s="2"/>
    </row>
    <row r="1165" spans="1:7" ht="19.5">
      <c r="A1165" s="2"/>
      <c r="B1165" s="2"/>
      <c r="C1165" s="2"/>
      <c r="D1165" s="2"/>
      <c r="E1165" s="2"/>
      <c r="F1165" s="2"/>
      <c r="G1165" s="2"/>
    </row>
    <row r="1166" spans="1:7" ht="19.5">
      <c r="A1166" s="2"/>
      <c r="B1166" s="2"/>
      <c r="C1166" s="2"/>
      <c r="D1166" s="2"/>
      <c r="E1166" s="2"/>
      <c r="F1166" s="2"/>
      <c r="G1166" s="2"/>
    </row>
    <row r="1167" spans="1:7" ht="19.5">
      <c r="A1167" s="2"/>
      <c r="B1167" s="2"/>
      <c r="C1167" s="2"/>
      <c r="D1167" s="2"/>
      <c r="E1167" s="2"/>
      <c r="F1167" s="2"/>
      <c r="G1167" s="2"/>
    </row>
    <row r="1168" spans="1:7" ht="19.5">
      <c r="A1168" s="2"/>
      <c r="B1168" s="2"/>
      <c r="C1168" s="2"/>
      <c r="D1168" s="2"/>
      <c r="E1168" s="2"/>
      <c r="F1168" s="2"/>
      <c r="G1168" s="2"/>
    </row>
    <row r="1169" spans="1:7" ht="19.5">
      <c r="A1169" s="2"/>
      <c r="B1169" s="2"/>
      <c r="C1169" s="2"/>
      <c r="D1169" s="2"/>
      <c r="E1169" s="2"/>
      <c r="F1169" s="2"/>
      <c r="G1169" s="2"/>
    </row>
    <row r="1170" spans="1:7" ht="19.5">
      <c r="A1170" s="2"/>
      <c r="B1170" s="2"/>
      <c r="C1170" s="2"/>
      <c r="D1170" s="2"/>
      <c r="E1170" s="2"/>
      <c r="F1170" s="2"/>
      <c r="G1170" s="2"/>
    </row>
    <row r="1171" spans="1:7" ht="19.5">
      <c r="A1171" s="2"/>
      <c r="B1171" s="2"/>
      <c r="C1171" s="2"/>
      <c r="D1171" s="2"/>
      <c r="E1171" s="2"/>
      <c r="F1171" s="2"/>
      <c r="G1171" s="2"/>
    </row>
    <row r="1172" spans="1:7" ht="19.5">
      <c r="A1172" s="2"/>
      <c r="B1172" s="2"/>
      <c r="C1172" s="2"/>
      <c r="D1172" s="2"/>
      <c r="E1172" s="2"/>
      <c r="F1172" s="2"/>
      <c r="G1172" s="2"/>
    </row>
    <row r="1173" spans="1:7" ht="19.5">
      <c r="A1173" s="2"/>
      <c r="B1173" s="2"/>
      <c r="C1173" s="2"/>
      <c r="D1173" s="2"/>
      <c r="E1173" s="2"/>
      <c r="F1173" s="2"/>
      <c r="G1173" s="2"/>
    </row>
    <row r="1174" spans="1:7" ht="19.5">
      <c r="A1174" s="2"/>
      <c r="B1174" s="2"/>
      <c r="C1174" s="2"/>
      <c r="D1174" s="2"/>
      <c r="E1174" s="2"/>
      <c r="F1174" s="2"/>
      <c r="G1174" s="2"/>
    </row>
    <row r="1175" spans="1:7" ht="19.5">
      <c r="A1175" s="2"/>
      <c r="B1175" s="2"/>
      <c r="C1175" s="2"/>
      <c r="D1175" s="2"/>
      <c r="E1175" s="2"/>
      <c r="F1175" s="2"/>
      <c r="G1175" s="2"/>
    </row>
    <row r="1176" spans="1:7" ht="19.5">
      <c r="A1176" s="2"/>
      <c r="B1176" s="2"/>
      <c r="C1176" s="2"/>
      <c r="D1176" s="2"/>
      <c r="E1176" s="2"/>
      <c r="F1176" s="2"/>
      <c r="G1176" s="2"/>
    </row>
    <row r="1177" spans="1:7" ht="19.5">
      <c r="A1177" s="2"/>
      <c r="B1177" s="2"/>
      <c r="C1177" s="2"/>
      <c r="D1177" s="2"/>
      <c r="E1177" s="2"/>
      <c r="F1177" s="2"/>
      <c r="G1177" s="2"/>
    </row>
    <row r="1178" spans="1:7" ht="19.5">
      <c r="A1178" s="2"/>
      <c r="B1178" s="2"/>
      <c r="C1178" s="2"/>
      <c r="D1178" s="2"/>
      <c r="E1178" s="2"/>
      <c r="F1178" s="2"/>
      <c r="G1178" s="2"/>
    </row>
    <row r="1179" spans="1:7" ht="19.5">
      <c r="A1179" s="2"/>
      <c r="B1179" s="2"/>
      <c r="C1179" s="2"/>
      <c r="D1179" s="2"/>
      <c r="E1179" s="2"/>
      <c r="F1179" s="2"/>
      <c r="G1179" s="2"/>
    </row>
    <row r="1180" spans="1:7" ht="19.5">
      <c r="A1180" s="2"/>
      <c r="B1180" s="2"/>
      <c r="C1180" s="2"/>
      <c r="D1180" s="2"/>
      <c r="E1180" s="2"/>
      <c r="F1180" s="2"/>
      <c r="G1180" s="2"/>
    </row>
    <row r="1181" spans="1:7" ht="19.5">
      <c r="A1181" s="2"/>
      <c r="B1181" s="2"/>
      <c r="C1181" s="2"/>
      <c r="D1181" s="2"/>
      <c r="E1181" s="2"/>
      <c r="F1181" s="2"/>
      <c r="G1181" s="2"/>
    </row>
    <row r="1182" spans="1:7" ht="19.5">
      <c r="A1182" s="2"/>
      <c r="B1182" s="2"/>
      <c r="C1182" s="2"/>
      <c r="D1182" s="2"/>
      <c r="E1182" s="2"/>
      <c r="F1182" s="2"/>
      <c r="G1182" s="2"/>
    </row>
    <row r="1183" spans="1:7" ht="19.5">
      <c r="A1183" s="2"/>
      <c r="B1183" s="2"/>
      <c r="C1183" s="2"/>
      <c r="D1183" s="2"/>
      <c r="E1183" s="2"/>
      <c r="F1183" s="2"/>
      <c r="G1183" s="2"/>
    </row>
    <row r="1184" spans="1:7" ht="19.5">
      <c r="A1184" s="2"/>
      <c r="B1184" s="2"/>
      <c r="C1184" s="2"/>
      <c r="D1184" s="2"/>
      <c r="E1184" s="2"/>
      <c r="F1184" s="2"/>
      <c r="G1184" s="2"/>
    </row>
    <row r="1185" spans="1:7" ht="19.5">
      <c r="A1185" s="2"/>
      <c r="B1185" s="2"/>
      <c r="C1185" s="2"/>
      <c r="D1185" s="2"/>
      <c r="E1185" s="2"/>
      <c r="F1185" s="2"/>
      <c r="G1185" s="2"/>
    </row>
    <row r="1186" spans="1:7" ht="19.5">
      <c r="A1186" s="2"/>
      <c r="B1186" s="2"/>
      <c r="C1186" s="2"/>
      <c r="D1186" s="2"/>
      <c r="E1186" s="2"/>
      <c r="F1186" s="2"/>
      <c r="G1186" s="2"/>
    </row>
    <row r="1187" spans="1:7" ht="19.5">
      <c r="A1187" s="2"/>
      <c r="B1187" s="2"/>
      <c r="C1187" s="2"/>
      <c r="D1187" s="2"/>
      <c r="E1187" s="2"/>
      <c r="F1187" s="2"/>
      <c r="G1187" s="2"/>
    </row>
    <row r="1188" spans="1:7" ht="19.5">
      <c r="A1188" s="2"/>
      <c r="B1188" s="2"/>
      <c r="C1188" s="2"/>
      <c r="D1188" s="2"/>
      <c r="E1188" s="2"/>
      <c r="F1188" s="2"/>
      <c r="G1188" s="2"/>
    </row>
    <row r="1189" spans="1:7" ht="19.5">
      <c r="A1189" s="2"/>
      <c r="B1189" s="2"/>
      <c r="C1189" s="2"/>
      <c r="D1189" s="2"/>
      <c r="E1189" s="2"/>
      <c r="F1189" s="2"/>
      <c r="G1189" s="2"/>
    </row>
    <row r="1190" spans="1:7" ht="19.5">
      <c r="A1190" s="2"/>
      <c r="B1190" s="2"/>
      <c r="C1190" s="2"/>
      <c r="D1190" s="2"/>
      <c r="E1190" s="2"/>
      <c r="F1190" s="2"/>
      <c r="G1190" s="2"/>
    </row>
    <row r="1191" spans="1:7" ht="19.5">
      <c r="A1191" s="2"/>
      <c r="B1191" s="2"/>
      <c r="C1191" s="2"/>
      <c r="D1191" s="2"/>
      <c r="E1191" s="2"/>
      <c r="F1191" s="2"/>
      <c r="G1191" s="2"/>
    </row>
    <row r="1192" spans="1:7" ht="19.5">
      <c r="A1192" s="2"/>
      <c r="B1192" s="2"/>
      <c r="C1192" s="2"/>
      <c r="D1192" s="2"/>
      <c r="E1192" s="2"/>
      <c r="F1192" s="2"/>
      <c r="G1192" s="2"/>
    </row>
    <row r="1193" spans="1:7" ht="19.5">
      <c r="A1193" s="2"/>
      <c r="B1193" s="2"/>
      <c r="C1193" s="2"/>
      <c r="D1193" s="2"/>
      <c r="E1193" s="2"/>
      <c r="F1193" s="2"/>
      <c r="G1193" s="2"/>
    </row>
    <row r="1194" spans="1:7" ht="19.5">
      <c r="A1194" s="2"/>
      <c r="B1194" s="2"/>
      <c r="C1194" s="2"/>
      <c r="D1194" s="2"/>
      <c r="E1194" s="2"/>
      <c r="F1194" s="2"/>
      <c r="G1194" s="2"/>
    </row>
    <row r="1195" ht="19.5">
      <c r="G1195" s="2"/>
    </row>
    <row r="1196" ht="19.5">
      <c r="G1196" s="2"/>
    </row>
    <row r="1197" ht="19.5">
      <c r="G1197" s="2"/>
    </row>
    <row r="1198" ht="19.5">
      <c r="G1198" s="2"/>
    </row>
    <row r="1199" ht="19.5">
      <c r="G1199" s="2"/>
    </row>
    <row r="1200" ht="19.5">
      <c r="G1200" s="2"/>
    </row>
    <row r="1201" ht="19.5">
      <c r="G1201" s="2"/>
    </row>
    <row r="1202" ht="19.5">
      <c r="G1202" s="2"/>
    </row>
    <row r="1203" ht="19.5">
      <c r="G1203" s="2"/>
    </row>
    <row r="1204" ht="19.5">
      <c r="G1204" s="2"/>
    </row>
    <row r="1205" ht="19.5">
      <c r="G1205" s="2"/>
    </row>
    <row r="1206" ht="19.5">
      <c r="G1206" s="2"/>
    </row>
    <row r="1207" ht="19.5">
      <c r="G1207" s="2"/>
    </row>
    <row r="1208" ht="19.5">
      <c r="G1208" s="2"/>
    </row>
    <row r="1209" ht="19.5">
      <c r="G1209" s="2"/>
    </row>
    <row r="1210" ht="19.5">
      <c r="G1210" s="2"/>
    </row>
    <row r="1211" ht="19.5">
      <c r="G1211" s="2"/>
    </row>
    <row r="1212" ht="19.5">
      <c r="G1212" s="2"/>
    </row>
    <row r="1213" ht="19.5">
      <c r="G1213" s="2"/>
    </row>
    <row r="1214" ht="19.5">
      <c r="G1214" s="2"/>
    </row>
    <row r="1215" ht="19.5">
      <c r="G1215" s="2"/>
    </row>
    <row r="1216" ht="19.5">
      <c r="G1216" s="2"/>
    </row>
    <row r="1217" ht="19.5">
      <c r="G1217" s="2"/>
    </row>
    <row r="1218" ht="19.5">
      <c r="G1218" s="2"/>
    </row>
    <row r="1219" ht="19.5">
      <c r="G1219" s="2"/>
    </row>
    <row r="1220" ht="19.5">
      <c r="G1220" s="2"/>
    </row>
    <row r="1221" ht="19.5">
      <c r="G1221" s="2"/>
    </row>
    <row r="1222" ht="19.5">
      <c r="G1222" s="2"/>
    </row>
    <row r="1223" ht="19.5">
      <c r="G1223" s="2"/>
    </row>
    <row r="1224" ht="19.5">
      <c r="G1224" s="2"/>
    </row>
    <row r="1225" ht="19.5">
      <c r="G1225" s="2"/>
    </row>
    <row r="1226" ht="19.5">
      <c r="G1226" s="2"/>
    </row>
    <row r="1227" ht="19.5">
      <c r="G1227" s="2"/>
    </row>
    <row r="1228" ht="19.5">
      <c r="G1228" s="2"/>
    </row>
    <row r="1229" ht="19.5">
      <c r="G1229" s="2"/>
    </row>
    <row r="1230" ht="19.5">
      <c r="G1230" s="2"/>
    </row>
    <row r="1231" ht="19.5">
      <c r="G1231" s="2"/>
    </row>
    <row r="1232" ht="19.5">
      <c r="G1232" s="2"/>
    </row>
    <row r="1233" ht="19.5">
      <c r="G1233" s="2"/>
    </row>
    <row r="1234" ht="19.5">
      <c r="G1234" s="2"/>
    </row>
    <row r="1235" ht="19.5">
      <c r="G1235" s="2"/>
    </row>
    <row r="1236" ht="19.5">
      <c r="G1236" s="2"/>
    </row>
    <row r="1237" ht="19.5">
      <c r="G1237" s="2"/>
    </row>
    <row r="1238" ht="19.5">
      <c r="G1238" s="2"/>
    </row>
    <row r="1239" ht="19.5">
      <c r="G1239" s="2"/>
    </row>
    <row r="1240" ht="19.5">
      <c r="G1240" s="2"/>
    </row>
    <row r="1241" ht="19.5">
      <c r="G1241" s="2"/>
    </row>
    <row r="1242" ht="19.5">
      <c r="G1242" s="2"/>
    </row>
    <row r="1243" ht="19.5">
      <c r="G1243" s="2"/>
    </row>
    <row r="1244" ht="19.5">
      <c r="G1244" s="2"/>
    </row>
    <row r="1245" ht="19.5">
      <c r="G1245" s="2"/>
    </row>
    <row r="1246" ht="19.5">
      <c r="G1246" s="2"/>
    </row>
    <row r="1247" ht="19.5">
      <c r="G1247" s="2"/>
    </row>
    <row r="1248" ht="19.5">
      <c r="G1248" s="2"/>
    </row>
    <row r="1249" ht="19.5">
      <c r="G1249" s="2"/>
    </row>
    <row r="1250" ht="19.5">
      <c r="G1250" s="2"/>
    </row>
    <row r="1251" ht="19.5">
      <c r="G1251" s="2"/>
    </row>
    <row r="1252" ht="19.5">
      <c r="G1252" s="2"/>
    </row>
    <row r="1253" ht="19.5">
      <c r="G1253" s="2"/>
    </row>
    <row r="1254" ht="19.5">
      <c r="G1254" s="2"/>
    </row>
    <row r="1255" ht="19.5">
      <c r="G1255" s="2"/>
    </row>
    <row r="1256" ht="19.5">
      <c r="G1256" s="2"/>
    </row>
    <row r="1257" ht="19.5">
      <c r="G1257" s="2"/>
    </row>
    <row r="1258" ht="19.5">
      <c r="G1258" s="2"/>
    </row>
    <row r="1259" ht="19.5">
      <c r="G1259" s="2"/>
    </row>
    <row r="1260" ht="19.5">
      <c r="G1260" s="2"/>
    </row>
    <row r="1261" ht="19.5">
      <c r="G1261" s="2"/>
    </row>
    <row r="1262" ht="19.5">
      <c r="G1262" s="2"/>
    </row>
    <row r="1263" ht="19.5">
      <c r="G1263" s="2"/>
    </row>
    <row r="1264" ht="19.5">
      <c r="G1264" s="2"/>
    </row>
    <row r="1265" ht="19.5">
      <c r="G1265" s="2"/>
    </row>
    <row r="1266" ht="19.5">
      <c r="G1266" s="2"/>
    </row>
    <row r="1267" ht="19.5">
      <c r="G1267" s="2"/>
    </row>
    <row r="1268" ht="19.5">
      <c r="G1268" s="2"/>
    </row>
    <row r="1269" ht="19.5">
      <c r="G1269" s="2"/>
    </row>
    <row r="1270" ht="19.5">
      <c r="G1270" s="2"/>
    </row>
    <row r="1271" ht="19.5">
      <c r="G1271" s="2"/>
    </row>
    <row r="1272" ht="19.5">
      <c r="G1272" s="2"/>
    </row>
    <row r="1273" ht="19.5">
      <c r="G1273" s="2"/>
    </row>
    <row r="1274" ht="19.5">
      <c r="G1274" s="2"/>
    </row>
    <row r="1275" ht="19.5">
      <c r="G1275" s="2"/>
    </row>
    <row r="1276" ht="19.5">
      <c r="G1276" s="2"/>
    </row>
    <row r="1277" ht="19.5">
      <c r="G1277" s="2"/>
    </row>
    <row r="1278" ht="19.5">
      <c r="G1278" s="2"/>
    </row>
    <row r="1279" ht="19.5">
      <c r="G1279" s="2"/>
    </row>
    <row r="1280" ht="19.5">
      <c r="G1280" s="2"/>
    </row>
    <row r="1281" ht="19.5">
      <c r="G1281" s="2"/>
    </row>
    <row r="1282" ht="19.5">
      <c r="G1282" s="2"/>
    </row>
    <row r="1283" ht="19.5">
      <c r="G1283" s="2"/>
    </row>
    <row r="1284" ht="19.5">
      <c r="G1284" s="2"/>
    </row>
    <row r="1285" ht="19.5">
      <c r="G1285" s="2"/>
    </row>
    <row r="1286" ht="19.5">
      <c r="G1286" s="2"/>
    </row>
    <row r="1287" ht="19.5">
      <c r="G1287" s="2"/>
    </row>
    <row r="1288" ht="19.5">
      <c r="G1288" s="2"/>
    </row>
    <row r="1289" ht="19.5">
      <c r="G1289" s="2"/>
    </row>
    <row r="1290" ht="19.5">
      <c r="G1290" s="2"/>
    </row>
    <row r="1291" ht="19.5">
      <c r="G1291" s="2"/>
    </row>
    <row r="1292" ht="19.5">
      <c r="G1292" s="2"/>
    </row>
    <row r="1293" ht="19.5">
      <c r="G1293" s="2"/>
    </row>
    <row r="1294" ht="19.5">
      <c r="G1294" s="2"/>
    </row>
    <row r="1295" ht="19.5">
      <c r="G1295" s="2"/>
    </row>
    <row r="1296" ht="19.5">
      <c r="G1296" s="2"/>
    </row>
    <row r="1297" ht="19.5">
      <c r="G1297" s="2"/>
    </row>
    <row r="1298" ht="19.5">
      <c r="G1298" s="2"/>
    </row>
    <row r="1299" ht="19.5">
      <c r="G1299" s="2"/>
    </row>
    <row r="1300" ht="19.5">
      <c r="G1300" s="2"/>
    </row>
    <row r="1301" ht="19.5">
      <c r="G1301" s="2"/>
    </row>
    <row r="1302" ht="19.5">
      <c r="G1302" s="2"/>
    </row>
    <row r="1303" ht="19.5">
      <c r="G1303" s="2"/>
    </row>
    <row r="1304" ht="19.5">
      <c r="G1304" s="2"/>
    </row>
    <row r="1305" ht="19.5">
      <c r="G1305" s="2"/>
    </row>
    <row r="1306" ht="19.5">
      <c r="G1306" s="2"/>
    </row>
    <row r="1307" ht="19.5">
      <c r="G1307" s="2"/>
    </row>
    <row r="1308" ht="19.5">
      <c r="G1308" s="2"/>
    </row>
    <row r="1309" ht="19.5">
      <c r="G1309" s="2"/>
    </row>
    <row r="1310" ht="19.5">
      <c r="G1310" s="2"/>
    </row>
    <row r="1311" ht="19.5">
      <c r="G1311" s="2"/>
    </row>
    <row r="1312" ht="19.5">
      <c r="G1312" s="2"/>
    </row>
    <row r="1313" ht="19.5">
      <c r="G1313" s="2"/>
    </row>
    <row r="1314" ht="19.5">
      <c r="G1314" s="2"/>
    </row>
    <row r="1315" ht="19.5">
      <c r="G1315" s="2"/>
    </row>
    <row r="1316" ht="19.5">
      <c r="G1316" s="2"/>
    </row>
    <row r="1317" ht="19.5">
      <c r="G1317" s="2"/>
    </row>
    <row r="1318" ht="19.5">
      <c r="G1318" s="2"/>
    </row>
    <row r="1319" ht="19.5">
      <c r="G1319" s="2"/>
    </row>
    <row r="1320" ht="19.5">
      <c r="G1320" s="2"/>
    </row>
    <row r="1321" ht="19.5">
      <c r="G1321" s="2"/>
    </row>
    <row r="1322" ht="19.5">
      <c r="G1322" s="2"/>
    </row>
    <row r="1323" ht="19.5">
      <c r="G1323" s="2"/>
    </row>
    <row r="1324" ht="19.5">
      <c r="G1324" s="2"/>
    </row>
    <row r="1325" ht="19.5">
      <c r="G1325" s="2"/>
    </row>
    <row r="1326" ht="19.5">
      <c r="G1326" s="2"/>
    </row>
    <row r="1327" ht="19.5">
      <c r="G1327" s="2"/>
    </row>
    <row r="1328" ht="19.5">
      <c r="G1328" s="2"/>
    </row>
    <row r="1329" ht="19.5">
      <c r="G1329" s="2"/>
    </row>
    <row r="1330" ht="19.5">
      <c r="G1330" s="2"/>
    </row>
  </sheetData>
  <sheetProtection password="CC19" sheet="1"/>
  <mergeCells count="33">
    <mergeCell ref="F50:F51"/>
    <mergeCell ref="A55:A57"/>
    <mergeCell ref="B55:B57"/>
    <mergeCell ref="C55:C57"/>
    <mergeCell ref="E55:E57"/>
    <mergeCell ref="D44:D58"/>
    <mergeCell ref="E50:E51"/>
    <mergeCell ref="G50:G51"/>
    <mergeCell ref="F55:F57"/>
    <mergeCell ref="G55:G57"/>
    <mergeCell ref="G36:G42"/>
    <mergeCell ref="A43:G43"/>
    <mergeCell ref="A44:A46"/>
    <mergeCell ref="A52:A54"/>
    <mergeCell ref="G52:G54"/>
    <mergeCell ref="G44:G46"/>
    <mergeCell ref="A47:A49"/>
    <mergeCell ref="G47:G49"/>
    <mergeCell ref="A8:G8"/>
    <mergeCell ref="G9:G11"/>
    <mergeCell ref="A12:G12"/>
    <mergeCell ref="A13:G13"/>
    <mergeCell ref="G14:G26"/>
    <mergeCell ref="A35:G35"/>
    <mergeCell ref="A28:G28"/>
    <mergeCell ref="G29:G34"/>
    <mergeCell ref="A1:G2"/>
    <mergeCell ref="A6:A7"/>
    <mergeCell ref="C6:C7"/>
    <mergeCell ref="C3:G3"/>
    <mergeCell ref="A5:G5"/>
    <mergeCell ref="B6:B7"/>
    <mergeCell ref="D6:F6"/>
  </mergeCells>
  <hyperlinks>
    <hyperlink ref="G4" r:id="rId1" display="www.snabtorg-nsk.ru"/>
  </hyperlinks>
  <printOptions/>
  <pageMargins left="0.1968503937007874" right="0.1996527777777778" top="0.15748031496062992" bottom="0.1968503937007874" header="0.07874015748031496" footer="0.31496062992125984"/>
  <pageSetup fitToHeight="5" fitToWidth="1" horizontalDpi="600" verticalDpi="600" orientation="portrait" paperSize="9" scale="43" r:id="rId5"/>
  <drawing r:id="rId4"/>
  <legacyDrawing r:id="rId3"/>
  <oleObjects>
    <oleObject progId="CorelDraw.Graphic.16" shapeId="78155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2020-02-26T11:33:07Z</cp:lastPrinted>
  <dcterms:created xsi:type="dcterms:W3CDTF">2003-08-15T08:31:09Z</dcterms:created>
  <dcterms:modified xsi:type="dcterms:W3CDTF">2020-02-26T11:33:14Z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-1001357044</vt:i4>
  </property>
  <property fmtid="{D5CDD505-2E9C-101B-9397-08002B2CF9AE}" pid="3" name="_EmailSubject">
    <vt:lpwstr>Новый Прайс от 12.10.03.</vt:lpwstr>
  </property>
  <property fmtid="{D5CDD505-2E9C-101B-9397-08002B2CF9AE}" pid="4" name="_AuthorEmail">
    <vt:lpwstr>fisher@alt.ru</vt:lpwstr>
  </property>
  <property fmtid="{D5CDD505-2E9C-101B-9397-08002B2CF9AE}" pid="5" name="_AuthorEmailDisplayName">
    <vt:lpwstr>Кропотов Андрей</vt:lpwstr>
  </property>
  <property fmtid="{D5CDD505-2E9C-101B-9397-08002B2CF9AE}" pid="6" name="_ReviewingToolsShownOnce">
    <vt:lpwstr/>
  </property>
</Properties>
</file>